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lthom\OneDrive\Documents\"/>
    </mc:Choice>
  </mc:AlternateContent>
  <xr:revisionPtr revIDLastSave="0" documentId="8_{EF529474-6F79-4FF4-B443-AA5442E8880F}" xr6:coauthVersionLast="47" xr6:coauthVersionMax="47" xr10:uidLastSave="{00000000-0000-0000-0000-000000000000}"/>
  <bookViews>
    <workbookView xWindow="-108" yWindow="-108" windowWidth="23256" windowHeight="12456" tabRatio="500" xr2:uid="{00000000-000D-0000-FFFF-FFFF00000000}"/>
  </bookViews>
  <sheets>
    <sheet name="BS Business &amp; Bible 2023" sheetId="8" r:id="rId1"/>
    <sheet name="BS Business &amp; Bible 2021-22" sheetId="3" r:id="rId2"/>
    <sheet name="Presentation Rubric" sheetId="6" r:id="rId3"/>
    <sheet name="Capstone Rubric r2024" sheetId="9" r:id="rId4"/>
    <sheet name="Capstone Rubric" sheetId="7" r:id="rId5"/>
  </sheets>
  <definedNames>
    <definedName name="_xlnm._FilterDatabase" localSheetId="1" hidden="1">'BS Business &amp; Bible 2021-22'!$A$2:$A$3</definedName>
    <definedName name="_xlnm._FilterDatabase" localSheetId="0" hidden="1">'BS Business &amp; Bible 2023'!$A$2:$A$3</definedName>
    <definedName name="_xlnm.Print_Area" localSheetId="4">'Capstone Rubric'!$A$1:$J$19</definedName>
    <definedName name="_xlnm.Print_Area" localSheetId="3">'Capstone Rubric r2024'!$A$1:$J$19</definedName>
    <definedName name="_xlnm.Print_Area" localSheetId="2">'Presentation Rubric'!$A$1:$J$17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9" l="1"/>
  <c r="I19" i="7"/>
  <c r="I17" i="6"/>
</calcChain>
</file>

<file path=xl/sharedStrings.xml><?xml version="1.0" encoding="utf-8"?>
<sst xmlns="http://schemas.openxmlformats.org/spreadsheetml/2006/main" count="317" uniqueCount="205">
  <si>
    <t>OBJECTIVE</t>
  </si>
  <si>
    <t>OUTCOME</t>
  </si>
  <si>
    <t>MEASURING PROCESS</t>
  </si>
  <si>
    <t>BENCHMARK</t>
  </si>
  <si>
    <t>ANALYSIS</t>
  </si>
  <si>
    <t>ACTION</t>
  </si>
  <si>
    <t>ASSESSMENT SAMPLE ...
… BEHAVIOR (verb)</t>
  </si>
  <si>
    <t>1. Know the core content in each functional area in the major: Accounting, Marketing, and Management.</t>
  </si>
  <si>
    <t>Every student presentation will be judged effective and accurate.</t>
  </si>
  <si>
    <t>3. Be able to analyze organizational viability and potential actions, while expressing an understanding of the importance that Christian principles play in the environment of an organization.</t>
  </si>
  <si>
    <t>The average of all students' total rubric score will be higher than 12 (satisfactory),</t>
  </si>
  <si>
    <t>3.B. Based on the SWOT analysis of 3.A., students in MGMT 4308 Strategic Management will FORMULATE strategic recommendations for that company's future actions. Students will demonstrate the connection between these recommendations and Christian ethics and worldview.</t>
  </si>
  <si>
    <t>The professor will grade the recommendations from 3.A. on the following criteria: Are these recommendations: strategic (mid- and long-term focus), feasible (realistic in their context), well-aligned with the SWOT analysis, and consistent with a Christian ethic and worldview? The professor will use a rubric that scores these axes on a scale of 1 (unsatisfactory), 2 (emerging), 3 (satisfactory) or 4 (exemplary).</t>
  </si>
  <si>
    <t>4. Students will develop both personally and in self-awareness. </t>
  </si>
  <si>
    <t xml:space="preserve">Each student will be measured on achieving the  completion of both (2) self-assessment completion with at least areas of focus coupled with a completed personal development action plan. The Goal is   80% achievement is attained.   </t>
  </si>
  <si>
    <t>4.B. Students in (Strategic Management) presentation skills by making and in-class presentation to one another regarding their specific company's overview and of their finding during the semester. This overview will detail company's strengths, weaknesses, threats, and opportunities. Also detail advise and counsel that they would provide to company leaders.</t>
  </si>
  <si>
    <t>Each student will be measured on achieving the minimum of 80 and 80% of the students successful completion of presentation platform skills and viable offering consistent with identified areas of focus.</t>
  </si>
  <si>
    <t>2.A. Students in MGMT 4308 Strategic Management will EXPLAIN a business topic to business students, in a presentation that a subject-natter expert concludes is accurate &amp; effective.</t>
  </si>
  <si>
    <t>In MGMT 4308 Strategic Management, students make an oral presentation of a business topic. The presentation is heard by a panel comprised of an odd number of experts. The subject-matter expert will rate each presentation as accurate (not accurate) and effective (not effective.)</t>
  </si>
  <si>
    <r>
      <t xml:space="preserve">2. Be able to communicate effectively in a business context </t>
    </r>
    <r>
      <rPr>
        <b/>
        <sz val="11"/>
        <color theme="1"/>
        <rFont val="Arial"/>
        <family val="2"/>
      </rPr>
      <t>using technology</t>
    </r>
    <r>
      <rPr>
        <sz val="11"/>
        <color theme="1"/>
        <rFont val="Arial"/>
        <family val="2"/>
      </rPr>
      <t>.</t>
    </r>
  </si>
  <si>
    <t xml:space="preserve">In BUAD 3305, students will complete a Marketing test in the 1st week of class. The same students will be given a test of the same materials in the final week of class. </t>
  </si>
  <si>
    <t>The average of the combined scores for the class, all sections, will be a hard grade of 80.</t>
  </si>
  <si>
    <t>2.B. Students who are within 1 year of graduating to complete an Internship to include using online Strength Finders assessment, and conduct an online internal/external interview.</t>
  </si>
  <si>
    <t>1.C. Students in MGMT 4308 Strategic Management will peform a business course assessment presentation.</t>
  </si>
  <si>
    <t xml:space="preserve">In MGMT 4308 Strategic Management, students will determine business courses elements that will be applied in their Capstone and a presentation prepared. </t>
  </si>
  <si>
    <t>3.A. Students in MGMT 4308 Strategic Management will select a fortune 500 company and complete a deep-dive analysis (Marketing, Products, Services, Supply-Chain, and Financial) in a 40-page Capstone and Team presentation.</t>
  </si>
  <si>
    <t>In MGMT 4308 Strategic Management students conduct a comprehensive strategic business analysis on a fortune 500 company. This assignment will include a 40 page Capstone paper. The professor will grade this assignment for accurate categorization, thoroughness, use of credible sources, and integration of course materials. The professor will use a rubric that scores these axes on a scale of 1 (unsatisfactory), 2 (emerging), 3 (satisfactory) or 4 (exemplary).</t>
  </si>
  <si>
    <t>Changed Textbook to Strategic Management by Cengage</t>
  </si>
  <si>
    <t>*Need a self-monitoring/tracking system to manage and followup of on student incompletes                       *Need to secure funding for Strength Finder assessments                 *Large number of business student to manage; particular with interns from previous semesters</t>
  </si>
  <si>
    <t>Good performance</t>
  </si>
  <si>
    <t>Professor not tying this enough to be mainstream with students in their recomemndations</t>
  </si>
  <si>
    <t>Professor will accept responsibility and ensure that this area is improved to expectations byemphasizing early and often.                     Demonstrating in class how this element can be tied to business recommendations.</t>
  </si>
  <si>
    <t>Manitain</t>
  </si>
  <si>
    <t>No action</t>
  </si>
  <si>
    <r>
      <t xml:space="preserve">ACTUAL RESULTS
</t>
    </r>
    <r>
      <rPr>
        <b/>
        <sz val="11"/>
        <color rgb="FFFF0000"/>
        <rFont val="Calibri (Body)"/>
      </rPr>
      <t>Trad/Online</t>
    </r>
  </si>
  <si>
    <t xml:space="preserve">The students will be responsible implementing a SWOT anaylsis on a selected company of their choosing.Their plan will detail specific company opportunities as well as the student's learning of bringing Christian principles to aid in the company's recommended direction. </t>
  </si>
  <si>
    <t xml:space="preserve">The students will be responsible for completing (2) different personal self-assessments and developing a personal action plan that coinsides with improving improving (1) strength and (2) areas of opportunity. The professor will evaluate the completed self-assessment and assign SMART action planning to enhance their personal development plan. </t>
  </si>
  <si>
    <t xml:space="preserve">1.A. Students in ACCT I (2301) and ACCT II ( 2302)  will be able to demonstrate increased competence in accounting from beginning of class to end of class using pre-test/post-test  comparsions . </t>
  </si>
  <si>
    <t>In ACCT I, students will complete a timed accounting test in the 1st week of class. The same students will be given a timed test of the same materials in the final week of class.
In ACCT II, students will complete a timed accounting test in the 1st week of class. The same students will be given a timed test of the same materials in the final week of class.</t>
  </si>
  <si>
    <t>The average of the combined scores for ACCT I and respectively for ACCT II will demonstrate a 80% increase factor. E.g. A student who gets a 40% in the week 1 test would get at least a 72% on the test in the final week: 40 + (0.8*40)=72.</t>
  </si>
  <si>
    <t xml:space="preserve">1.B. Students in BUAD 3305 Principles of Marketing will be able to demonstrate increased competence in marketing from beginning of class to the end of class using pre-test/post-test comparsions. </t>
  </si>
  <si>
    <t>The average of the combined growth increase will be 80%. E.g. A student who gets a 40% in the week 1 test would get at least a 72% on the test in the final week: 40 + (0.8*40)=72.</t>
  </si>
  <si>
    <r>
      <t xml:space="preserve">4.A. Students in (Strategic Management) will </t>
    </r>
    <r>
      <rPr>
        <sz val="11"/>
        <color rgb="FFC00000"/>
        <rFont val="Arial"/>
        <family val="2"/>
      </rPr>
      <t>develop</t>
    </r>
    <r>
      <rPr>
        <sz val="11"/>
        <color theme="1"/>
        <rFont val="Arial"/>
        <family val="2"/>
      </rPr>
      <t xml:space="preserve"> a personal development plan that demonstrates personal awareness of their personality, leadership style, strengths and weaknesses , and gifting.</t>
    </r>
  </si>
  <si>
    <t xml:space="preserve"> </t>
  </si>
  <si>
    <t>Overall Rating</t>
  </si>
  <si>
    <t xml:space="preserve">1-3 points = Summarized key points                                                              4 - 8 points: Summarized key points w/ actions  </t>
  </si>
  <si>
    <t>Summary</t>
  </si>
  <si>
    <t xml:space="preserve">1-3 points: any questions                                                                 4 - 8 points: who has 1st questions, provided ?'s </t>
  </si>
  <si>
    <t>Questions</t>
  </si>
  <si>
    <t>Familiar with presentation technology</t>
  </si>
  <si>
    <t>1 - 3 points: Comfortable with Tech.                                                 4 - 8 Points: Prechecked tech and had back-up</t>
  </si>
  <si>
    <t>Use of Technology</t>
  </si>
  <si>
    <t>Ability to discuss in-depth SWOT angles</t>
  </si>
  <si>
    <t xml:space="preserve">1-3 points = Provided analyses                                                             4 - 8 points: Provided and shared reasons/analyses </t>
  </si>
  <si>
    <t>SWOT Displayed</t>
  </si>
  <si>
    <t>Cite all sourced material and displayed</t>
  </si>
  <si>
    <t xml:space="preserve">1-3 points: Displayed company's data in a logical sequence                                                                               4 - 8 points: Displayed and commented on co. data  </t>
  </si>
  <si>
    <t>Research Displayed</t>
  </si>
  <si>
    <t>1-3 points = Orderly and smooth                                          4 - 8 points: Excellent transitions statements</t>
  </si>
  <si>
    <t>Transitions- Slides</t>
  </si>
  <si>
    <t>indepth understanding of how the company maintains and operates</t>
  </si>
  <si>
    <t>1-3 points: Displayed and understood information                                         4 - 8 points: Thorough understanding &amp; Display of company's data</t>
  </si>
  <si>
    <t>Company Information</t>
  </si>
  <si>
    <t>Organized thoughts and actions</t>
  </si>
  <si>
    <t>1-3 points = Presentation was fairly easy to follow                                          4 - 8 points: Great transition points</t>
  </si>
  <si>
    <t>Flow - Ease to follow</t>
  </si>
  <si>
    <t>Using Slides as reference points, talks with audience</t>
  </si>
  <si>
    <t>1-3 points: Good grasp of the materials and equip.                                                                           4 - 8 points: Excellent grasp of the materials and practice showed</t>
  </si>
  <si>
    <t>Preparedness</t>
  </si>
  <si>
    <r>
      <t>No reading and talking to slides a '0' i</t>
    </r>
    <r>
      <rPr>
        <b/>
        <sz val="10"/>
        <color theme="1"/>
        <rFont val="Calibri"/>
        <family val="2"/>
        <scheme val="minor"/>
      </rPr>
      <t>n this area and preparedness</t>
    </r>
  </si>
  <si>
    <t>1- 4 points = Good understanding of material                                               5 - 10 points: Viewed as very knowledgeable                         7 - 10 points: knowledgeable, not reading slides</t>
  </si>
  <si>
    <t>Know Material</t>
  </si>
  <si>
    <t>Articulant, eunication, clear, concise, fact-based</t>
  </si>
  <si>
    <t xml:space="preserve">1-3 points: Average audible                                                              4 - 5 points:  Projects voice and clearly enunicate                                                              6 - 10 points: Project with confidence and clearly enunicates </t>
  </si>
  <si>
    <t>Voice Projection</t>
  </si>
  <si>
    <t>Eye contact and movement</t>
  </si>
  <si>
    <t xml:space="preserve">1-3 points: Bibl: low energy/poor body language                                                                               4 - 5 points: Good energy level and body language               6 - 10 points: Enthusiastic paoture and attitude                                                                                            </t>
  </si>
  <si>
    <t>Energy Level</t>
  </si>
  <si>
    <t>Hair styled, if tattos: hidden</t>
  </si>
  <si>
    <t>1 -3 points Business Dress                                             4 - 5  points Well-groomed in all aspects</t>
  </si>
  <si>
    <t>Dress</t>
  </si>
  <si>
    <t xml:space="preserve">Grab audience attention and keep it </t>
  </si>
  <si>
    <t>3 points: Get &amp; hold audience attention 30 secs.                                                                                  4-7 points: Get &amp; hold attention for 45 secs.                                      8 - 10 points: get and hold attention for &gt; 45 secs and effectively transition to topic</t>
  </si>
  <si>
    <t>Hook</t>
  </si>
  <si>
    <t xml:space="preserve">Comments </t>
  </si>
  <si>
    <t>Rating</t>
  </si>
  <si>
    <t>Additional Clarification</t>
  </si>
  <si>
    <t>Rating Scale in Points</t>
  </si>
  <si>
    <t>Areas</t>
  </si>
  <si>
    <t>Rubric for Strategic Management Presentation</t>
  </si>
  <si>
    <t>Quality summation fo the company positions in all areas</t>
  </si>
  <si>
    <t>1-3 points = 1 page summary                                                            4 - 5 points: 2 + pages  synthesized summary</t>
  </si>
  <si>
    <t>Provide insightful and outside the box recommendations</t>
  </si>
  <si>
    <t>1-3 points = 1 to 2 pages simple recommendations                                                             4 - 5 points: 3 to 5 pages detailed recomendations                                                                6 - 10 Points 6+ pages innovative recommendations</t>
  </si>
  <si>
    <t>Recommendations</t>
  </si>
  <si>
    <t>Compare and contrast gross and net profit trends</t>
  </si>
  <si>
    <t>1-3 points = 1 to 2 pages   detailing profits                                                           4 - 5 points: 3 to 5 pages  Gross/Net profit details</t>
  </si>
  <si>
    <t>Profits</t>
  </si>
  <si>
    <t>Compare and contrast expense management trends</t>
  </si>
  <si>
    <t>1-3 points = 1 to 2 pages  detailing expenses                                                             4 - 5 points: 3 to 5 pages  explaining the expenses</t>
  </si>
  <si>
    <t>Expenses</t>
  </si>
  <si>
    <t>Compare and contrast revenue trends</t>
  </si>
  <si>
    <t>1-3 points = 1 to 2 pages identifying financials                                                          4 - 5 points: 3 to 5 pages: 5 years explanation of financials</t>
  </si>
  <si>
    <t>Revenue</t>
  </si>
  <si>
    <t>This is a financial overview of financial investments, acquistions, improvements, etc</t>
  </si>
  <si>
    <t>1-3 points = 1 to 2 years of review and 1-2 pages                                                  4 - 5 points: 3 to 5 yrs of review and 3 to 5 pages                 6 to 10 points: 6+ pages comparsion/contrast</t>
  </si>
  <si>
    <t>Company's Financial Overview</t>
  </si>
  <si>
    <t>Assess SWOT implementation &amp; actions</t>
  </si>
  <si>
    <t>1-3 points = 1 to 2 pages of identified SWOT                                                         4 - 5 points: 3 to 5 pages  of analyzed SWOT</t>
  </si>
  <si>
    <t>Company SWOT Analysis</t>
  </si>
  <si>
    <t>Analyze company strategic planning effectiveness</t>
  </si>
  <si>
    <t>1-3 points = 1 to 2 pages of detailed strategies                                                             4 - 5 points: 3 to 5 pages of measureable strategies</t>
  </si>
  <si>
    <t>Company's Strategic Management</t>
  </si>
  <si>
    <t>Analyze leadership team structure</t>
  </si>
  <si>
    <t xml:space="preserve">1-3 points = Identification of the C-Suite                                           4 - 5 points: Insights into recent decision made by the Exes.  </t>
  </si>
  <si>
    <t xml:space="preserve">Company's Leadership Team </t>
  </si>
  <si>
    <t xml:space="preserve">Analyses of values and identify the ones that have permeated </t>
  </si>
  <si>
    <t>1-3 points = stating the company values                                           4 - 5 points: provided insight and usage of the values</t>
  </si>
  <si>
    <t>Company Values</t>
  </si>
  <si>
    <t>Analyses of goals and identify the ones with returned value</t>
  </si>
  <si>
    <t xml:space="preserve">1-3 points = stating company's goals                                          4 - 5 points: providing goal insight and how the goals are used and measured  </t>
  </si>
  <si>
    <t>Company Goals</t>
  </si>
  <si>
    <t>Analysis of the compamy's mission</t>
  </si>
  <si>
    <t xml:space="preserve">1-3 points = stating the mission statement                                           4 - 5 points: providing mission rationale or usage  </t>
  </si>
  <si>
    <t>Company Mission</t>
  </si>
  <si>
    <t>Analysis of the compamy's vision</t>
  </si>
  <si>
    <t xml:space="preserve">1-3 points = stating the vision statement                                           4 - 5 points: providing vision rationale or usage  </t>
  </si>
  <si>
    <t>Company Vision</t>
  </si>
  <si>
    <t>What value were the business courses, and which helped you in your paper</t>
  </si>
  <si>
    <t xml:space="preserve">1-3 points = 1 to 2 pages                                                         4 - 5 points: 3 to 5 pages                                                               6 - 10 points 6+ Pages </t>
  </si>
  <si>
    <t>Overview of Business courses</t>
  </si>
  <si>
    <t>Seeking a minimum 20 references</t>
  </si>
  <si>
    <t xml:space="preserve">2-3 points: Bibl: 12 or &gt; citations; referenced                                                                               4 - 5 points: in-text citations; properly referenced                6 - 8 points in-text citation on each page                                     8- 10 points Apa Formatted w/topic headers                                                        </t>
  </si>
  <si>
    <t>Bibliography/Citations Headers</t>
  </si>
  <si>
    <t>College level outline that captures elements in Capstone</t>
  </si>
  <si>
    <t xml:space="preserve">1-3 points: containing: main idea and (1) subidea                  4 - 5 points: Multiple sub-ideas                                              6-15 points:  all above + Properly APA formatted </t>
  </si>
  <si>
    <t>Outline</t>
  </si>
  <si>
    <t>Grading Comments</t>
  </si>
  <si>
    <t xml:space="preserve">Additional Clarification  </t>
  </si>
  <si>
    <t>Rubric for Strategic Management Capstone</t>
  </si>
  <si>
    <r>
      <rPr>
        <b/>
        <sz val="11"/>
        <color rgb="FF00B050"/>
        <rFont val="Arial"/>
        <family val="2"/>
      </rPr>
      <t>Spring</t>
    </r>
    <r>
      <rPr>
        <sz val="11"/>
        <color theme="1"/>
        <rFont val="Arial"/>
        <family val="2"/>
      </rPr>
      <t xml:space="preserve"> ACCT I (2301) realized </t>
    </r>
    <r>
      <rPr>
        <sz val="11"/>
        <color rgb="FF00B050"/>
        <rFont val="Arial"/>
        <family val="2"/>
      </rPr>
      <t xml:space="preserve"> </t>
    </r>
    <r>
      <rPr>
        <b/>
        <sz val="11"/>
        <color rgb="FF00B050"/>
        <rFont val="Arial"/>
        <family val="2"/>
      </rPr>
      <t>15 %</t>
    </r>
    <r>
      <rPr>
        <sz val="11"/>
        <color theme="1"/>
        <rFont val="Arial"/>
        <family val="2"/>
      </rPr>
      <t xml:space="preserve"> increase                                                </t>
    </r>
    <r>
      <rPr>
        <b/>
        <sz val="11"/>
        <color rgb="FF00B050"/>
        <rFont val="Arial"/>
        <family val="2"/>
      </rPr>
      <t>Spring</t>
    </r>
    <r>
      <rPr>
        <b/>
        <sz val="11"/>
        <color theme="1"/>
        <rFont val="Arial"/>
        <family val="2"/>
      </rPr>
      <t xml:space="preserve"> </t>
    </r>
    <r>
      <rPr>
        <sz val="11"/>
        <color theme="1"/>
        <rFont val="Arial"/>
        <family val="2"/>
      </rPr>
      <t xml:space="preserve"> ACCT II (2302) Realized </t>
    </r>
    <r>
      <rPr>
        <b/>
        <sz val="11"/>
        <color rgb="FF00B050"/>
        <rFont val="Arial"/>
        <family val="2"/>
      </rPr>
      <t>23 %</t>
    </r>
    <r>
      <rPr>
        <sz val="11"/>
        <color theme="1"/>
        <rFont val="Arial"/>
        <family val="2"/>
      </rPr>
      <t xml:space="preserve"> Increase                                                                 </t>
    </r>
    <r>
      <rPr>
        <b/>
        <sz val="11"/>
        <color rgb="FF00B050"/>
        <rFont val="Arial"/>
        <family val="2"/>
      </rPr>
      <t>Fall ACCT (2302) Realized 10% Increase</t>
    </r>
  </si>
  <si>
    <r>
      <rPr>
        <b/>
        <sz val="11"/>
        <color rgb="FF00B050"/>
        <rFont val="Arial"/>
        <family val="2"/>
      </rPr>
      <t xml:space="preserve">* Lack of follow-up by Chair as instructors changed and seasoned Prof. retired </t>
    </r>
    <r>
      <rPr>
        <sz val="11"/>
        <color theme="1"/>
        <rFont val="Arial"/>
        <family val="2"/>
      </rPr>
      <t xml:space="preserve">                                                             * Lack of instructor emphasis on key accounting areas                         * Lack of innovative teaching methods to drive student learning   * Lack of student accountability and consequences</t>
    </r>
  </si>
  <si>
    <r>
      <rPr>
        <b/>
        <sz val="11"/>
        <color rgb="FF00B050"/>
        <rFont val="Arial"/>
        <family val="2"/>
      </rPr>
      <t xml:space="preserve">* Chair needs to re-establish expectations and mmeasurement guidelines with new instructors    </t>
    </r>
    <r>
      <rPr>
        <sz val="11"/>
        <color rgb="FF00B050"/>
        <rFont val="Arial"/>
        <family val="2"/>
      </rPr>
      <t xml:space="preserve">* </t>
    </r>
    <r>
      <rPr>
        <sz val="11"/>
        <color theme="1"/>
        <rFont val="Arial"/>
        <family val="2"/>
      </rPr>
      <t xml:space="preserve">Chair to set 1-1 meeting with professor to review current performance and set in-process measures for Spring online classess to include:                                           * Identifying areas of more focus                                         * assigning student accountability       * Identify creative ways to involve student                                   </t>
    </r>
  </si>
  <si>
    <r>
      <t xml:space="preserve">TBD - Was not able to assess in 2022. The class was online and fail to make.                                                  *Did not have a process in place for Spring 2021                                                     *Will assess in Spring 2023                            </t>
    </r>
    <r>
      <rPr>
        <b/>
        <sz val="11"/>
        <color rgb="FF00B050"/>
        <rFont val="Arial"/>
        <family val="2"/>
      </rPr>
      <t>* Chair needs to priortize and develop assessment measurements in this area</t>
    </r>
  </si>
  <si>
    <r>
      <t xml:space="preserve">Implement in </t>
    </r>
    <r>
      <rPr>
        <b/>
        <sz val="11"/>
        <color rgb="FF00B050"/>
        <rFont val="Arial"/>
        <family val="2"/>
      </rPr>
      <t>Fall 2024</t>
    </r>
    <r>
      <rPr>
        <sz val="11"/>
        <color theme="1"/>
        <rFont val="Arial"/>
        <family val="2"/>
      </rPr>
      <t xml:space="preserve"> Class</t>
    </r>
  </si>
  <si>
    <t>Actual overall grade was 82: Trad=87 Online=78</t>
  </si>
  <si>
    <t>Class has been revamped and textbook changed.                            This is the business capstone and is tough for online students.</t>
  </si>
  <si>
    <t xml:space="preserve"> Chair need to re-evaluate online criteria </t>
  </si>
  <si>
    <t>14 Students available                                            All (14) measured as accurate and effective</t>
  </si>
  <si>
    <t xml:space="preserve">The new and more rigorous criteria was well received and had  more frequent checkpoints along the way. </t>
  </si>
  <si>
    <t>New Textbook is great</t>
  </si>
  <si>
    <r>
      <t xml:space="preserve">During the initial 90 days of the student's internship; they must complete </t>
    </r>
    <r>
      <rPr>
        <b/>
        <sz val="11"/>
        <color rgb="FF00B050"/>
        <rFont val="Arial"/>
        <family val="2"/>
      </rPr>
      <t>an online Strength Finders assessment and write an action plan outlining strength/weakness improvement and document in Moodle. (This is a recommended Change)</t>
    </r>
  </si>
  <si>
    <r>
      <t>Both expectations must be completed.                                             Strength Finders Assessment completed and reviewed with professor</t>
    </r>
    <r>
      <rPr>
        <b/>
        <sz val="11"/>
        <color rgb="FF00B050"/>
        <rFont val="Arial"/>
        <family val="2"/>
      </rPr>
      <t xml:space="preserve"> or designee</t>
    </r>
    <r>
      <rPr>
        <sz val="11"/>
        <color theme="1"/>
        <rFont val="Arial"/>
        <family val="2"/>
      </rPr>
      <t xml:space="preserve">.                                   </t>
    </r>
    <r>
      <rPr>
        <strike/>
        <sz val="11"/>
        <color theme="1"/>
        <rFont val="Arial"/>
        <family val="2"/>
      </rPr>
      <t>Conducted interview completed and documneted in Moodle.</t>
    </r>
    <r>
      <rPr>
        <sz val="11"/>
        <color theme="1"/>
        <rFont val="Arial"/>
        <family val="2"/>
      </rPr>
      <t xml:space="preserve"> </t>
    </r>
    <r>
      <rPr>
        <b/>
        <sz val="11"/>
        <color rgb="FF00B050"/>
        <rFont val="Arial"/>
        <family val="2"/>
      </rPr>
      <t>(Change) Documented strength and weakness plan in Moodle</t>
    </r>
    <r>
      <rPr>
        <sz val="11"/>
        <color rgb="FF00B050"/>
        <rFont val="Arial"/>
        <family val="2"/>
      </rPr>
      <t xml:space="preserve">. </t>
    </r>
    <r>
      <rPr>
        <sz val="11"/>
        <color theme="1"/>
        <rFont val="Arial"/>
        <family val="2"/>
      </rPr>
      <t xml:space="preserve">                                           </t>
    </r>
  </si>
  <si>
    <r>
      <t xml:space="preserve">20 Interns measured in 2022.                   15 completed the Strength Finders assessments                                     0 completed online interviews                                                 </t>
    </r>
    <r>
      <rPr>
        <b/>
        <sz val="11"/>
        <color rgb="FF00B050"/>
        <rFont val="Arial"/>
        <family val="2"/>
      </rPr>
      <t>(13) Interns and (10) completed their S/F  assessments</t>
    </r>
  </si>
  <si>
    <t>This measurement should be changed from client interview to action plan development to support their S/F opportunities</t>
  </si>
  <si>
    <t>14 Interns (9) online Fall 2023          * 1 Unsatisfactory                                          * 0 Emerging                                             * 5 Satisfactory                                              * 8 Exemplory</t>
  </si>
  <si>
    <r>
      <t>(</t>
    </r>
    <r>
      <rPr>
        <b/>
        <sz val="11"/>
        <color rgb="FF00B050"/>
        <rFont val="Arial"/>
        <family val="2"/>
      </rPr>
      <t xml:space="preserve">7) of the 14 students added their association with achieving the task and being God-centered                   * Bruce let's discuss this area, this is a tough one                                     </t>
    </r>
  </si>
  <si>
    <t>There was no measurement here in 2023</t>
  </si>
  <si>
    <t>The updated Strategic Management Capstone does not include these elements</t>
  </si>
  <si>
    <t>Change the measurement of tehse elements from Strategic Management to Organizational Behavioral. This is where these elements are now measured.        *These elements now need to be emphasized with adjuncts and monitored</t>
  </si>
  <si>
    <r>
      <t xml:space="preserve">* 21 presentations possible;                        * 17 were 80 or &gt;                                   * Equated to 81%                                             </t>
    </r>
    <r>
      <rPr>
        <b/>
        <sz val="11"/>
        <color rgb="FF00B050"/>
        <rFont val="Arial"/>
        <family val="2"/>
      </rPr>
      <t>* 14 presentations                                                            * 13 were 80 &gt;                                                               * Equated to 93% success rate</t>
    </r>
  </si>
  <si>
    <t>B.S. Business &amp; Bible Assessment: 2023</t>
  </si>
  <si>
    <t>Submitted by: Dr. Larry Thompsom, Dept. Chair</t>
  </si>
  <si>
    <t xml:space="preserve">B.S. Business &amp; Bible </t>
  </si>
  <si>
    <t>Chair will identify or create help videos on using business research tools necessary for thie assignment. Trad students have classtime on this, so online students need something similar.</t>
  </si>
  <si>
    <t>Demonstrate the ability to analyze organizational viability and potential actions, as well as integrate Christ-centered business practices.</t>
  </si>
  <si>
    <t>Calendar Year 2025</t>
  </si>
  <si>
    <t>Fall ACCT I (2301) realized  20 % increase                                                Spring  ACCT 2 (2302) Realized 11 % Increase                                                                 Spring ACCT 1 (2301) Realized 7.5% Increase
Fall ACCT 2 (2302) Realized 17% Increase</t>
  </si>
  <si>
    <t>The average of the combined scores for ACCT I and respectively for ACCT II will demonstrate a 10% increase factor as compared to the final grade to the 1st grade assignment. E.g. A student who gets a 70% in the week 1 test would get at least a 77% final grade. 70 + (0.1 x 70) =77.</t>
  </si>
  <si>
    <t>* Changed the testing to include a comparsion between week 1 grades and final grade to show progression through the weeks of the course.                                                             * Ensure instructor emphasis was focused on student development of key accounting principles.                         * Need to explore an intermediate step to test; like midterm. this would provide a checkpoint that allows for possibly course correction.</t>
  </si>
  <si>
    <t xml:space="preserve">* Chair to re-establish expectations and measurement guidelines with new instructors
* Put an instructor instruction in each ACCT class that would provide for periodic checkpoint on results to the department chair.
* Chair to examine ACCT 1 Spring less than 10% achievement for course correction or random variance.                                   </t>
  </si>
  <si>
    <t xml:space="preserve">The average of the combined growth in all 4 phases will increase by 10% in aggregrate. E.g. A student who recieves a grade in phase 1 of 70, should increase to 73.1 in phase 2, 76.4 in Phase 3, and 80 in phase 4. </t>
  </si>
  <si>
    <t xml:space="preserve">In BUAD 3305, students will develop a Marketing Plan containing all (4) phases. There will be a 10% improvement in grades between phase 1 and phase 4. There will be a 4.5% improvement between each of the phases, resulting in an overall 10% improvement from Phase 1 to Phase 4 or the final phase. </t>
  </si>
  <si>
    <r>
      <t xml:space="preserve"> Marketing BUAD-3305                  *Spring Trad (2025): Phase 1: 73.4 and Phase 4:94.2                                  </t>
    </r>
    <r>
      <rPr>
        <b/>
        <sz val="11"/>
        <color theme="1"/>
        <rFont val="Arial"/>
        <family val="2"/>
      </rPr>
      <t>Realized</t>
    </r>
    <r>
      <rPr>
        <sz val="11"/>
        <color theme="1"/>
        <rFont val="Arial"/>
        <family val="2"/>
      </rPr>
      <t xml:space="preserve"> a 22% increase.                                                         *Fall BUAD 3305(2025)                    Online Phase 1: 82.4   Final: 80.19        </t>
    </r>
    <r>
      <rPr>
        <b/>
        <sz val="11"/>
        <color theme="1"/>
        <rFont val="Arial"/>
        <family val="2"/>
      </rPr>
      <t>Realized</t>
    </r>
    <r>
      <rPr>
        <sz val="11"/>
        <color theme="1"/>
        <rFont val="Arial"/>
        <family val="2"/>
      </rPr>
      <t xml:space="preserve"> a decline of 2%                            *Spring BUAD 3305 Trad (2026) Phase1: 77.4   Phase 4: 92                      </t>
    </r>
    <r>
      <rPr>
        <b/>
        <sz val="11"/>
        <color theme="1"/>
        <rFont val="Arial"/>
        <family val="2"/>
      </rPr>
      <t xml:space="preserve">Realized: </t>
    </r>
    <r>
      <rPr>
        <sz val="11"/>
        <color theme="1"/>
        <rFont val="Arial"/>
        <family val="2"/>
      </rPr>
      <t>a 26% increase</t>
    </r>
  </si>
  <si>
    <t>* BUAD 3305 went through decoupling period from being combined Sports Management and Business Marketing course to each of the departments having individual courses. The metrics shown here are combined results of both departments.                                   Added a new instructor; did not onboard her to this measurement component.</t>
  </si>
  <si>
    <t>Include this process in new adjunct onboarding training.                                             Examine and monitor consistent TRAD and ONLINE consistency in measurements.</t>
  </si>
  <si>
    <t xml:space="preserve">Department chair will assess each student on a specific business company's 5-year goal/objective performance as measured against the student's capstone analysis of a specified company and measured by a rigid rubric, whereby 85% of students will have a grade of 80 or higher. </t>
  </si>
  <si>
    <t>The average of the combined scores for the class, all sections, will be a hard grade of 80 or higher.</t>
  </si>
  <si>
    <r>
      <t xml:space="preserve">Strategic Management BUAD 4308 TRAD SPRING (2025)  (9 Students)                              </t>
    </r>
    <r>
      <rPr>
        <b/>
        <sz val="11"/>
        <color theme="1"/>
        <rFont val="Arial"/>
        <family val="2"/>
      </rPr>
      <t xml:space="preserve">Realized: </t>
    </r>
    <r>
      <rPr>
        <sz val="11"/>
        <color theme="1"/>
        <rFont val="Arial"/>
        <family val="2"/>
      </rPr>
      <t xml:space="preserve">class average 91.25                                   Strategic Management BUAD 4308       ONLINE FALL (2025) (6 Students)          </t>
    </r>
    <r>
      <rPr>
        <b/>
        <sz val="11"/>
        <color theme="1"/>
        <rFont val="Arial"/>
        <family val="2"/>
      </rPr>
      <t xml:space="preserve">Realized: </t>
    </r>
    <r>
      <rPr>
        <sz val="11"/>
        <color theme="1"/>
        <rFont val="Arial"/>
        <family val="2"/>
      </rPr>
      <t xml:space="preserve">Class average 80 (2=70 or below) (2= 80s) and (2= 90s)                           </t>
    </r>
  </si>
  <si>
    <t>While both TRAD class exceeded expectations; ONLINE class met expectations.                                            Chair need to explore causes for the variance by assessing the rigor of online and possibly adding more touchpoints. Also reviewand assess individual student abilities to take a capstone online.</t>
  </si>
  <si>
    <t xml:space="preserve">2.A. Students in MGMT 4308 Strategic Management will EXPLAIN a specific company's business in a presentation that will assess for accruacy, use of technology &amp; effectiveness. </t>
  </si>
  <si>
    <t xml:space="preserve">In MGMT 4308 Strategic Management, students make an oral presentation of a business topic. The presentation is heard by the department chair. The department chair will rate each presentation as for effectiveness based on the presentation rubric.  The instructor will use overall presentations skills to assess the accuracy and use of technology, and effective presentations skills. The measurement will be for combined students grades to average 80 or above in presentation effective as measured against the presentation rubric. </t>
  </si>
  <si>
    <t xml:space="preserve">Every student presentation will be judged for effective for use of technology, accuracy, platform skills, articulations skills via their presentation. </t>
  </si>
  <si>
    <t xml:space="preserve">All students performed at an 82 or above with most being in the 90s. </t>
  </si>
  <si>
    <t xml:space="preserve">Continued monitoring. </t>
  </si>
  <si>
    <r>
      <rPr>
        <sz val="11"/>
        <color theme="1"/>
        <rFont val="Arial"/>
        <family val="2"/>
      </rPr>
      <t>Strategic Management MGMT 4308         ONLINE FALL 2025 (6 Students)</t>
    </r>
    <r>
      <rPr>
        <b/>
        <sz val="11"/>
        <color rgb="FF00B050"/>
        <rFont val="Arial"/>
        <family val="2"/>
      </rPr>
      <t xml:space="preserve">
</t>
    </r>
    <r>
      <rPr>
        <b/>
        <sz val="11"/>
        <rFont val="Arial"/>
        <family val="2"/>
      </rPr>
      <t xml:space="preserve">Realized: </t>
    </r>
    <r>
      <rPr>
        <sz val="11"/>
        <rFont val="Arial"/>
        <family val="2"/>
      </rPr>
      <t xml:space="preserve">Overall 92.5                                            Strategic Management MGMT 4308         TRAD SPRING 2025 (8 Students)             </t>
    </r>
    <r>
      <rPr>
        <b/>
        <sz val="11"/>
        <rFont val="Arial"/>
        <family val="2"/>
      </rPr>
      <t xml:space="preserve">Realized: </t>
    </r>
    <r>
      <rPr>
        <sz val="11"/>
        <rFont val="Arial"/>
        <family val="2"/>
      </rPr>
      <t>Overall 91Internship  BUAD 4350</t>
    </r>
    <r>
      <rPr>
        <b/>
        <sz val="11"/>
        <color rgb="FF00B050"/>
        <rFont val="Arial"/>
        <family val="2"/>
      </rPr>
      <t xml:space="preserve">
</t>
    </r>
  </si>
  <si>
    <t xml:space="preserve">Both expectations must be completed.                                             (Strength Finders Assessment completed along with the student's improvement plan and reviewed with professor or designee.)                                                                            </t>
  </si>
  <si>
    <r>
      <t xml:space="preserve">During the initial 14 days of the student's internship; they must complete an online Strength Finders assessment and write an action plan outlining strength/weakness improvement and document in Moodle.                        </t>
    </r>
    <r>
      <rPr>
        <b/>
        <sz val="11"/>
        <color theme="1"/>
        <rFont val="Arial"/>
        <family val="2"/>
      </rPr>
      <t>85%</t>
    </r>
    <r>
      <rPr>
        <sz val="11"/>
        <color theme="1"/>
        <rFont val="Arial"/>
        <family val="2"/>
      </rPr>
      <t xml:space="preserve"> of students to complete these assignment. </t>
    </r>
  </si>
  <si>
    <r>
      <t xml:space="preserve">Internship 4350 SPRING (2025) (3 Students)                                 </t>
    </r>
    <r>
      <rPr>
        <b/>
        <sz val="11"/>
        <color theme="1"/>
        <rFont val="Arial"/>
        <family val="2"/>
      </rPr>
      <t xml:space="preserve">Realized: </t>
    </r>
    <r>
      <rPr>
        <sz val="11"/>
        <color theme="1"/>
        <rFont val="Arial"/>
        <family val="2"/>
      </rPr>
      <t>2 of the 3 students completed this task.</t>
    </r>
    <r>
      <rPr>
        <b/>
        <sz val="11"/>
        <color theme="1"/>
        <rFont val="Arial"/>
        <family val="2"/>
      </rPr>
      <t xml:space="preserve">                                                   </t>
    </r>
    <r>
      <rPr>
        <sz val="11"/>
        <color theme="1"/>
        <rFont val="Arial"/>
        <family val="2"/>
      </rPr>
      <t xml:space="preserve">Internship 4350 FALL (2025) (3 Students)                                                        </t>
    </r>
    <r>
      <rPr>
        <b/>
        <sz val="11"/>
        <color theme="1"/>
        <rFont val="Arial"/>
        <family val="2"/>
      </rPr>
      <t xml:space="preserve">Realized: </t>
    </r>
    <r>
      <rPr>
        <sz val="11"/>
        <color theme="1"/>
        <rFont val="Arial"/>
        <family val="2"/>
      </rPr>
      <t xml:space="preserve">2 of the 3 students completed this task.                                    Internship 4350 SUMMER (2025) (6 Students)                                                        </t>
    </r>
    <r>
      <rPr>
        <b/>
        <sz val="11"/>
        <color theme="1"/>
        <rFont val="Arial"/>
        <family val="2"/>
      </rPr>
      <t>Realized:</t>
    </r>
    <r>
      <rPr>
        <sz val="11"/>
        <color theme="1"/>
        <rFont val="Arial"/>
        <family val="2"/>
      </rPr>
      <t xml:space="preserve"> 6 of the 6 students completed this task. </t>
    </r>
  </si>
  <si>
    <t>Small number of students to assess in TRAD and ONLINE; however, when combined students to include SUMMER the result was 84%.</t>
  </si>
  <si>
    <t>Continue to monitor changes made In the measurement and  assess as needed.</t>
  </si>
  <si>
    <t>3.A. Students in MGMT 4308 Strategic Management will select a fortune 500 company and complete a deep-dive analysis (Marketing, Products, Services, Supply-Chain, SWOT analysis and 5-year Financial comparsion) in a 50-page Capstone and presentation.</t>
  </si>
  <si>
    <t>In MGMT 4308 Strategic Management students conduct a comprehensive strategic business analysis on a fortune 500 company. This assignment will include a 50 page Capstone paper. The professor will grade this assignment for accurate categorization, thoroughness, use of credible sources, and integration of course materials. The professor will use a rubric that scores assess lines (17 and 18 recommendations and summary) for Christ-centered recommendations and summaries.</t>
  </si>
  <si>
    <t xml:space="preserve">The 80% of all students will have included at least (1) Christ-centered approaches either in their recommendations or summaries. </t>
  </si>
  <si>
    <r>
      <t xml:space="preserve"> Strategic MGMT 4308 SPRING 2025   (8 Students).                                                            </t>
    </r>
    <r>
      <rPr>
        <b/>
        <sz val="11"/>
        <color theme="1"/>
        <rFont val="Arial"/>
        <family val="2"/>
      </rPr>
      <t xml:space="preserve">Realized: </t>
    </r>
    <r>
      <rPr>
        <sz val="11"/>
        <color theme="1"/>
        <rFont val="Arial"/>
        <family val="2"/>
      </rPr>
      <t xml:space="preserve">1 of 8 students mentioned Christ-like actions.                                                           Strategic MGMT 4308 FALL 2025                           (6 Students).                                                          </t>
    </r>
    <r>
      <rPr>
        <b/>
        <sz val="11"/>
        <color theme="1"/>
        <rFont val="Arial"/>
        <family val="2"/>
      </rPr>
      <t xml:space="preserve">Realized: </t>
    </r>
    <r>
      <rPr>
        <sz val="11"/>
        <color theme="1"/>
        <rFont val="Arial"/>
        <family val="2"/>
      </rPr>
      <t xml:space="preserve"> 1 of 6 students mentioned Christ-like actions.</t>
    </r>
  </si>
  <si>
    <t xml:space="preserve">Only 2 of 14 students or 14% mentioned Christ-like actions in their recommendations and summaries. This is a tough area, becauses students to either swictch mindsets of in-depth business analysis and secondly, to insert temselves into the equation of their research company's leadership team. </t>
  </si>
  <si>
    <t xml:space="preserve">Re-evaluate measurement criteria; add another category in the rubric that would be more pointed that would cause a mindshift in the students' leading like Jesus approach. </t>
  </si>
  <si>
    <t>4.A. Students in Oraniztional Behavior will assess behavioral/personality styles that demonstrates personal awareness of their personality, leadership style, strengths and weaknesses , and relationship management.</t>
  </si>
  <si>
    <t xml:space="preserve">The students will be responsible for completing (2) different personal self-assessments and developing a personal action plan that coinsides with improving improving (1) strength and (1) areas of opportunity. The professor will evaluate the completed self-assessment and a self-awareness paper identifying areas of improvement. </t>
  </si>
  <si>
    <t xml:space="preserve">Each student will be measured on achieving the  completion of both (2) self-assessment completion with at least areas of focus coupled with a completed personal assessment paper. The Goal is   80% achievement is attained.   </t>
  </si>
  <si>
    <r>
      <t xml:space="preserve">Organizational Behavior MGMT 4304 FALL 2025 TRAD (2 Students).                                              </t>
    </r>
    <r>
      <rPr>
        <b/>
        <sz val="11"/>
        <color theme="1"/>
        <rFont val="Arial"/>
        <family val="2"/>
      </rPr>
      <t xml:space="preserve">Realized: </t>
    </r>
    <r>
      <rPr>
        <sz val="11"/>
        <color theme="1"/>
        <rFont val="Arial"/>
        <family val="2"/>
      </rPr>
      <t xml:space="preserve">2 Students completed all assessments and personal assessment paper.                                                                 Organizational Behavior MGMT 4304 SPRING 2025 ONLINE (10 Students).   </t>
    </r>
    <r>
      <rPr>
        <b/>
        <sz val="11"/>
        <color theme="1"/>
        <rFont val="Arial"/>
        <family val="2"/>
      </rPr>
      <t xml:space="preserve">Realized: </t>
    </r>
    <r>
      <rPr>
        <sz val="11"/>
        <color theme="1"/>
        <rFont val="Arial"/>
        <family val="2"/>
      </rPr>
      <t xml:space="preserve">0 Students completed assessments and personal assessment paper.    </t>
    </r>
  </si>
  <si>
    <t>The Fall in-person students completed all taks 100%, yet online in-person students did not. This is a department chair responsibility. An adjunct taught the online session and did not use the updated course content.</t>
  </si>
  <si>
    <t xml:space="preserve">The Department Chair or a part-time faculty will always teach this course to ensure student development is realized in the future. </t>
  </si>
  <si>
    <t xml:space="preserve">The students will be responsible for presenting their company's research plan as a part of their overall course grade.Their presentation skills will include: professional dress, voice projection, audience engagement, preparedness, flow, Q&amp;As, and recommendations.  </t>
  </si>
  <si>
    <r>
      <rPr>
        <b/>
        <sz val="11"/>
        <color theme="1"/>
        <rFont val="Arial"/>
        <family val="2"/>
      </rPr>
      <t xml:space="preserve">2025                                            
* 12 Presentations                                            * 10 were 80 &gt;                                                             * Equated to 93% success rate                                                               </t>
    </r>
    <r>
      <rPr>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</si>
</sst>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color theme="1"/>
      <name val="Calibri"/>
      <family val="2"/>
      <scheme val="minor"/>
    </font>
    <font>
      <sz val="10"/>
      <color theme="1"/>
      <name val="Calibri"/>
      <family val="2"/>
      <scheme val="minor"/>
    </font>
    <font>
      <b/>
      <sz val="11"/>
      <color rgb="FFFFFFFF"/>
      <name val="Calibri"/>
      <family val="2"/>
      <scheme val="minor"/>
    </font>
    <font>
      <b/>
      <sz val="11"/>
      <color rgb="FF000000"/>
      <name val="Calibri"/>
      <family val="2"/>
      <scheme val="minor"/>
    </font>
    <font>
      <sz val="11"/>
      <color theme="1"/>
      <name val="Arial"/>
      <family val="2"/>
    </font>
    <font>
      <b/>
      <sz val="11"/>
      <color theme="1"/>
      <name val="Arial"/>
      <family val="2"/>
    </font>
    <font>
      <b/>
      <sz val="11"/>
      <name val="Arial"/>
      <family val="2"/>
    </font>
    <font>
      <sz val="8"/>
      <name val="Calibri"/>
      <family val="2"/>
      <scheme val="minor"/>
    </font>
    <font>
      <sz val="11"/>
      <color rgb="FF000000"/>
      <name val="Arial"/>
      <family val="2"/>
    </font>
    <font>
      <b/>
      <sz val="11"/>
      <color rgb="FF000000"/>
      <name val="Arial"/>
      <family val="2"/>
    </font>
    <font>
      <b/>
      <sz val="11"/>
      <color rgb="FFFF0000"/>
      <name val="Calibri (Body)"/>
    </font>
    <font>
      <sz val="11"/>
      <color rgb="FFC00000"/>
      <name val="Arial"/>
      <family val="2"/>
    </font>
    <font>
      <sz val="11"/>
      <name val="Arial"/>
      <family val="2"/>
    </font>
    <font>
      <sz val="11"/>
      <color theme="1"/>
      <name val="Calibri"/>
      <family val="2"/>
      <scheme val="minor"/>
    </font>
    <font>
      <b/>
      <sz val="10"/>
      <color theme="1"/>
      <name val="Calibri"/>
      <family val="2"/>
      <scheme val="minor"/>
    </font>
    <font>
      <b/>
      <sz val="11"/>
      <color theme="1"/>
      <name val="Calibri"/>
      <family val="2"/>
      <scheme val="minor"/>
    </font>
    <font>
      <b/>
      <i/>
      <sz val="12"/>
      <color theme="1"/>
      <name val="Calibri"/>
      <family val="2"/>
      <scheme val="minor"/>
    </font>
    <font>
      <sz val="11"/>
      <color rgb="FF00B050"/>
      <name val="Arial"/>
      <family val="2"/>
    </font>
    <font>
      <b/>
      <sz val="11"/>
      <color rgb="FF00B050"/>
      <name val="Arial"/>
      <family val="2"/>
    </font>
    <font>
      <strike/>
      <sz val="11"/>
      <color theme="1"/>
      <name val="Arial"/>
      <family val="2"/>
    </font>
    <font>
      <b/>
      <sz val="18"/>
      <color theme="1"/>
      <name val="Calibri"/>
      <family val="2"/>
      <scheme val="minor"/>
    </font>
    <font>
      <sz val="18"/>
      <color theme="1"/>
      <name val="Calibri"/>
      <family val="2"/>
      <scheme val="minor"/>
    </font>
    <font>
      <sz val="18"/>
      <color theme="1"/>
      <name val="Arial"/>
      <family val="2"/>
    </font>
    <font>
      <sz val="12"/>
      <color rgb="FF000000"/>
      <name val="Arial"/>
      <family val="2"/>
    </font>
  </fonts>
  <fills count="4">
    <fill>
      <patternFill patternType="none"/>
    </fill>
    <fill>
      <patternFill patternType="gray125"/>
    </fill>
    <fill>
      <patternFill patternType="solid">
        <fgColor rgb="FF000000"/>
        <bgColor rgb="FF000000"/>
      </patternFill>
    </fill>
    <fill>
      <patternFill patternType="solid">
        <fgColor rgb="FFFFFFFF"/>
        <bgColor indexed="64"/>
      </patternFill>
    </fill>
  </fills>
  <borders count="21">
    <border>
      <left/>
      <right/>
      <top/>
      <bottom/>
      <diagonal/>
    </border>
    <border>
      <left/>
      <right/>
      <top/>
      <bottom style="thin">
        <color theme="0" tint="-0.499984740745262"/>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000000"/>
      </right>
      <top style="medium">
        <color rgb="FFCCCCCC"/>
      </top>
      <bottom style="medium">
        <color rgb="FF000000"/>
      </bottom>
      <diagonal/>
    </border>
    <border>
      <left style="thin">
        <color indexed="64"/>
      </left>
      <right style="thin">
        <color indexed="64"/>
      </right>
      <top style="thin">
        <color indexed="64"/>
      </top>
      <bottom style="thin">
        <color indexed="64"/>
      </bottom>
      <diagonal/>
    </border>
    <border>
      <left style="medium">
        <color rgb="FFCCCCCC"/>
      </left>
      <right/>
      <top style="medium">
        <color rgb="FFCCCCCC"/>
      </top>
      <bottom style="medium">
        <color rgb="FF000000"/>
      </bottom>
      <diagonal/>
    </border>
    <border>
      <left style="medium">
        <color rgb="FFCCCCCC"/>
      </left>
      <right style="medium">
        <color rgb="FF000000"/>
      </right>
      <top style="medium">
        <color rgb="FFCCCCCC"/>
      </top>
      <bottom/>
      <diagonal/>
    </border>
    <border>
      <left style="medium">
        <color rgb="FFCCCCCC"/>
      </left>
      <right style="medium">
        <color rgb="FF000000"/>
      </right>
      <top/>
      <bottom style="medium">
        <color rgb="FF000000"/>
      </bottom>
      <diagonal/>
    </border>
    <border>
      <left style="medium">
        <color rgb="FFCCCCCC"/>
      </left>
      <right/>
      <top style="medium">
        <color rgb="FFCCCCCC"/>
      </top>
      <bottom/>
      <diagonal/>
    </border>
    <border>
      <left/>
      <right style="medium">
        <color rgb="FF000000"/>
      </right>
      <top/>
      <bottom style="medium">
        <color rgb="FF000000"/>
      </bottom>
      <diagonal/>
    </border>
    <border>
      <left style="medium">
        <color rgb="FFCCCCCC"/>
      </left>
      <right/>
      <top/>
      <bottom style="medium">
        <color rgb="FF000000"/>
      </bottom>
      <diagonal/>
    </border>
    <border>
      <left style="medium">
        <color rgb="FFCCCCCC"/>
      </left>
      <right/>
      <top style="medium">
        <color rgb="FFCCCCCC"/>
      </top>
      <bottom style="medium">
        <color rgb="FFCCCCCC"/>
      </bottom>
      <diagonal/>
    </border>
    <border>
      <left/>
      <right style="thin">
        <color auto="1"/>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2">
    <xf numFmtId="0" fontId="0" fillId="0" borderId="0"/>
    <xf numFmtId="0" fontId="13" fillId="0" borderId="0"/>
  </cellStyleXfs>
  <cellXfs count="79">
    <xf numFmtId="0" fontId="0" fillId="0" borderId="0" xfId="0"/>
    <xf numFmtId="0" fontId="0" fillId="0" borderId="1" xfId="0" applyBorder="1"/>
    <xf numFmtId="0" fontId="0" fillId="0" borderId="0" xfId="0" applyAlignment="1">
      <alignment vertical="top" wrapText="1"/>
    </xf>
    <xf numFmtId="0" fontId="1" fillId="0" borderId="0" xfId="0" applyFont="1"/>
    <xf numFmtId="0" fontId="2" fillId="2" borderId="3" xfId="0" applyFont="1" applyFill="1" applyBorder="1" applyAlignment="1">
      <alignment horizontal="center" vertical="top" wrapText="1"/>
    </xf>
    <xf numFmtId="0" fontId="3" fillId="0" borderId="16" xfId="0" applyFont="1" applyBorder="1" applyAlignment="1">
      <alignment horizontal="center" vertical="top" wrapText="1"/>
    </xf>
    <xf numFmtId="0" fontId="4" fillId="0" borderId="15" xfId="0" applyFont="1" applyBorder="1" applyAlignment="1">
      <alignment vertical="top" wrapText="1"/>
    </xf>
    <xf numFmtId="0" fontId="4" fillId="0" borderId="8" xfId="0" applyFont="1" applyBorder="1" applyAlignment="1">
      <alignment vertical="top" wrapText="1"/>
    </xf>
    <xf numFmtId="0" fontId="4" fillId="0" borderId="6" xfId="0" applyFont="1" applyBorder="1" applyAlignment="1">
      <alignment wrapText="1"/>
    </xf>
    <xf numFmtId="0" fontId="4" fillId="0" borderId="11" xfId="0" applyFont="1" applyBorder="1" applyAlignment="1">
      <alignment vertical="top" wrapText="1"/>
    </xf>
    <xf numFmtId="0" fontId="4" fillId="0" borderId="14" xfId="0" applyFont="1" applyBorder="1" applyAlignment="1">
      <alignment vertical="top" wrapText="1"/>
    </xf>
    <xf numFmtId="0" fontId="4" fillId="0" borderId="7" xfId="0" applyFont="1" applyBorder="1" applyAlignment="1">
      <alignment vertical="top" wrapText="1"/>
    </xf>
    <xf numFmtId="0" fontId="4" fillId="0" borderId="6" xfId="0" applyFont="1" applyBorder="1" applyAlignment="1">
      <alignment vertical="top" wrapText="1"/>
    </xf>
    <xf numFmtId="0" fontId="4" fillId="0" borderId="9" xfId="0" applyFont="1" applyBorder="1" applyAlignment="1">
      <alignment vertical="top" wrapText="1"/>
    </xf>
    <xf numFmtId="0" fontId="4" fillId="3" borderId="6" xfId="0" applyFont="1" applyFill="1" applyBorder="1" applyAlignment="1">
      <alignment vertical="top" wrapText="1"/>
    </xf>
    <xf numFmtId="0" fontId="4" fillId="3" borderId="7" xfId="0" applyFont="1" applyFill="1" applyBorder="1" applyAlignment="1">
      <alignment vertical="top" wrapText="1"/>
    </xf>
    <xf numFmtId="0" fontId="4" fillId="0" borderId="10" xfId="0" applyFont="1" applyBorder="1" applyAlignment="1">
      <alignment wrapText="1"/>
    </xf>
    <xf numFmtId="0" fontId="4" fillId="0" borderId="10" xfId="0" applyFont="1" applyBorder="1" applyAlignment="1">
      <alignment vertical="top" wrapText="1"/>
    </xf>
    <xf numFmtId="0" fontId="4" fillId="3" borderId="10" xfId="0" applyFont="1" applyFill="1" applyBorder="1" applyAlignment="1">
      <alignment vertical="top" wrapText="1"/>
    </xf>
    <xf numFmtId="0" fontId="4" fillId="0" borderId="12" xfId="0" applyFont="1" applyBorder="1" applyAlignment="1">
      <alignment vertical="top" wrapText="1"/>
    </xf>
    <xf numFmtId="0" fontId="6" fillId="0" borderId="0" xfId="0" applyFont="1" applyAlignment="1">
      <alignment vertical="top" wrapText="1"/>
    </xf>
    <xf numFmtId="46" fontId="4" fillId="0" borderId="8" xfId="0" applyNumberFormat="1" applyFont="1" applyBorder="1" applyAlignment="1">
      <alignment horizontal="left" vertical="top" wrapText="1"/>
    </xf>
    <xf numFmtId="0" fontId="8" fillId="2" borderId="1" xfId="0" applyFont="1" applyFill="1" applyBorder="1"/>
    <xf numFmtId="0" fontId="4" fillId="0" borderId="13" xfId="0" applyFont="1" applyBorder="1" applyAlignment="1">
      <alignment vertical="top" wrapText="1"/>
    </xf>
    <xf numFmtId="0" fontId="4" fillId="0" borderId="0" xfId="0" applyFont="1"/>
    <xf numFmtId="0" fontId="12" fillId="0" borderId="8" xfId="0" applyFont="1" applyBorder="1" applyAlignment="1">
      <alignment vertical="top" wrapText="1"/>
    </xf>
    <xf numFmtId="0" fontId="13" fillId="0" borderId="0" xfId="1"/>
    <xf numFmtId="0" fontId="13" fillId="0" borderId="0" xfId="1" applyAlignment="1">
      <alignment horizontal="center" wrapText="1"/>
    </xf>
    <xf numFmtId="0" fontId="13" fillId="0" borderId="8" xfId="1" applyBorder="1"/>
    <xf numFmtId="0" fontId="1" fillId="0" borderId="8" xfId="1" applyFont="1" applyBorder="1" applyAlignment="1">
      <alignment horizontal="center" vertical="center"/>
    </xf>
    <xf numFmtId="0" fontId="13" fillId="0" borderId="8" xfId="1" applyBorder="1" applyAlignment="1">
      <alignment horizontal="left" vertical="center"/>
    </xf>
    <xf numFmtId="0" fontId="1" fillId="0" borderId="17" xfId="1" applyFont="1" applyBorder="1" applyAlignment="1">
      <alignment horizontal="left" wrapText="1"/>
    </xf>
    <xf numFmtId="0" fontId="1" fillId="0" borderId="18" xfId="1" applyFont="1" applyBorder="1" applyAlignment="1">
      <alignment horizontal="left" wrapText="1"/>
    </xf>
    <xf numFmtId="0" fontId="15" fillId="0" borderId="8" xfId="1" applyFont="1" applyBorder="1" applyAlignment="1">
      <alignment horizontal="center" vertical="center"/>
    </xf>
    <xf numFmtId="0" fontId="14" fillId="0" borderId="8" xfId="1" applyFont="1" applyBorder="1" applyAlignment="1">
      <alignment horizontal="center" vertical="center"/>
    </xf>
    <xf numFmtId="0" fontId="13" fillId="0" borderId="8" xfId="1" applyBorder="1" applyAlignment="1">
      <alignment horizontal="left" vertical="top"/>
    </xf>
    <xf numFmtId="0" fontId="1" fillId="0" borderId="17" xfId="1" applyFont="1" applyBorder="1" applyAlignment="1">
      <alignment wrapText="1"/>
    </xf>
    <xf numFmtId="0" fontId="1" fillId="0" borderId="18" xfId="1" applyFont="1" applyBorder="1" applyAlignment="1">
      <alignment wrapText="1"/>
    </xf>
    <xf numFmtId="0" fontId="1" fillId="0" borderId="8" xfId="1" applyFont="1" applyBorder="1" applyAlignment="1">
      <alignment wrapText="1"/>
    </xf>
    <xf numFmtId="0" fontId="18" fillId="0" borderId="7" xfId="0" applyFont="1" applyBorder="1" applyAlignment="1">
      <alignment vertical="top" wrapText="1"/>
    </xf>
    <xf numFmtId="0" fontId="18" fillId="0" borderId="11" xfId="0" applyFont="1" applyBorder="1" applyAlignment="1">
      <alignment vertical="top" wrapText="1"/>
    </xf>
    <xf numFmtId="0" fontId="18" fillId="0" borderId="10" xfId="0" applyFont="1" applyBorder="1" applyAlignment="1">
      <alignment vertical="top" wrapText="1"/>
    </xf>
    <xf numFmtId="0" fontId="18" fillId="0" borderId="8" xfId="0" applyFont="1" applyBorder="1" applyAlignment="1">
      <alignment vertical="top" wrapText="1"/>
    </xf>
    <xf numFmtId="0" fontId="20" fillId="0" borderId="1" xfId="0" applyFont="1" applyBorder="1" applyAlignment="1">
      <alignment horizontal="left" vertical="center" wrapText="1"/>
    </xf>
    <xf numFmtId="0" fontId="22" fillId="0" borderId="1" xfId="0" applyFont="1" applyBorder="1" applyAlignment="1">
      <alignment horizontal="left"/>
    </xf>
    <xf numFmtId="0" fontId="21" fillId="0" borderId="1" xfId="0" applyFont="1" applyBorder="1" applyAlignment="1">
      <alignment horizontal="left"/>
    </xf>
    <xf numFmtId="0" fontId="23" fillId="0" borderId="0" xfId="0" applyFont="1" applyAlignment="1">
      <alignment vertical="top"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20" fillId="0" borderId="1" xfId="0" applyFont="1" applyBorder="1" applyAlignment="1">
      <alignment horizontal="left" vertical="center" wrapText="1"/>
    </xf>
    <xf numFmtId="0" fontId="0" fillId="0" borderId="1" xfId="0" applyBorder="1" applyAlignment="1">
      <alignment horizontal="left"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top" wrapText="1"/>
    </xf>
    <xf numFmtId="0" fontId="2" fillId="2" borderId="1" xfId="0" applyFont="1" applyFill="1" applyBorder="1" applyAlignment="1">
      <alignment horizontal="center" vertical="center" wrapText="1"/>
    </xf>
    <xf numFmtId="0" fontId="14" fillId="0" borderId="19" xfId="1" applyFont="1" applyBorder="1" applyAlignment="1">
      <alignment horizontal="center" vertical="center" wrapText="1"/>
    </xf>
    <xf numFmtId="0" fontId="14" fillId="0" borderId="17" xfId="1" applyFont="1" applyBorder="1" applyAlignment="1">
      <alignment horizontal="center" vertical="center" wrapText="1"/>
    </xf>
    <xf numFmtId="0" fontId="13" fillId="0" borderId="0" xfId="1" applyAlignment="1">
      <alignment horizontal="center" wrapText="1"/>
    </xf>
    <xf numFmtId="0" fontId="1" fillId="0" borderId="19" xfId="1" applyFont="1" applyBorder="1" applyAlignment="1">
      <alignment horizontal="left" vertical="center" wrapText="1"/>
    </xf>
    <xf numFmtId="0" fontId="1" fillId="0" borderId="18" xfId="1" applyFont="1" applyBorder="1" applyAlignment="1">
      <alignment horizontal="left" vertical="center" wrapText="1"/>
    </xf>
    <xf numFmtId="0" fontId="1" fillId="0" borderId="17" xfId="1" applyFont="1" applyBorder="1" applyAlignment="1">
      <alignment horizontal="left" vertical="center" wrapText="1"/>
    </xf>
    <xf numFmtId="0" fontId="1" fillId="0" borderId="19" xfId="1" applyFont="1" applyBorder="1" applyAlignment="1">
      <alignment horizontal="left" vertical="top" wrapText="1"/>
    </xf>
    <xf numFmtId="0" fontId="1" fillId="0" borderId="17" xfId="1" applyFont="1" applyBorder="1" applyAlignment="1">
      <alignment horizontal="left" vertical="top" wrapText="1"/>
    </xf>
    <xf numFmtId="0" fontId="1" fillId="0" borderId="19" xfId="1" applyFont="1" applyBorder="1" applyAlignment="1">
      <alignment horizontal="center" vertical="center" wrapText="1"/>
    </xf>
    <xf numFmtId="0" fontId="1" fillId="0" borderId="17" xfId="1" applyFont="1" applyBorder="1" applyAlignment="1">
      <alignment horizontal="center" vertical="center" wrapText="1"/>
    </xf>
    <xf numFmtId="0" fontId="1" fillId="0" borderId="19" xfId="1" applyFont="1" applyBorder="1" applyAlignment="1">
      <alignment vertical="center" wrapText="1"/>
    </xf>
    <xf numFmtId="0" fontId="1" fillId="0" borderId="18" xfId="1" applyFont="1" applyBorder="1" applyAlignment="1">
      <alignment vertical="center" wrapText="1"/>
    </xf>
    <xf numFmtId="0" fontId="1" fillId="0" borderId="17" xfId="1" applyFont="1" applyBorder="1" applyAlignment="1">
      <alignment vertical="center" wrapText="1"/>
    </xf>
    <xf numFmtId="0" fontId="14" fillId="0" borderId="19" xfId="1" applyFont="1" applyBorder="1" applyAlignment="1">
      <alignment horizontal="center" vertical="center"/>
    </xf>
    <xf numFmtId="0" fontId="14" fillId="0" borderId="17" xfId="1" applyFont="1" applyBorder="1" applyAlignment="1">
      <alignment horizontal="center" vertical="center"/>
    </xf>
    <xf numFmtId="0" fontId="16" fillId="0" borderId="20" xfId="1" applyFont="1" applyBorder="1" applyAlignment="1">
      <alignment horizontal="center" vertical="center" wrapText="1"/>
    </xf>
    <xf numFmtId="0" fontId="16" fillId="0" borderId="0" xfId="1" applyFont="1" applyAlignment="1">
      <alignment horizontal="center" vertical="center" wrapText="1"/>
    </xf>
    <xf numFmtId="0" fontId="14" fillId="0" borderId="18" xfId="1" applyFont="1" applyBorder="1" applyAlignment="1">
      <alignment horizontal="center" vertical="center" wrapText="1"/>
    </xf>
    <xf numFmtId="0" fontId="1" fillId="0" borderId="19" xfId="1" applyFont="1" applyBorder="1" applyAlignment="1">
      <alignment horizontal="left" wrapText="1"/>
    </xf>
    <xf numFmtId="0" fontId="1" fillId="0" borderId="18" xfId="1" applyFont="1" applyBorder="1" applyAlignment="1">
      <alignment horizontal="left" wrapText="1"/>
    </xf>
    <xf numFmtId="0" fontId="1" fillId="0" borderId="17" xfId="1" applyFont="1" applyBorder="1" applyAlignment="1">
      <alignment horizontal="left" wrapText="1"/>
    </xf>
    <xf numFmtId="0" fontId="16" fillId="0" borderId="19" xfId="1" applyFont="1" applyBorder="1" applyAlignment="1">
      <alignment horizontal="center" vertical="center" wrapText="1"/>
    </xf>
    <xf numFmtId="0" fontId="16" fillId="0" borderId="18" xfId="1" applyFont="1" applyBorder="1" applyAlignment="1">
      <alignment horizontal="center" vertical="center" wrapText="1"/>
    </xf>
    <xf numFmtId="0" fontId="16" fillId="0" borderId="17" xfId="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
  <sheetViews>
    <sheetView tabSelected="1" zoomScaleNormal="100" zoomScalePageLayoutView="150" workbookViewId="0">
      <pane xSplit="4" ySplit="3" topLeftCell="E4" activePane="bottomRight" state="frozen"/>
      <selection pane="topRight" activeCell="E1" sqref="E1"/>
      <selection pane="bottomLeft" activeCell="A4" sqref="A4"/>
      <selection pane="bottomRight" activeCell="E11" sqref="E11"/>
    </sheetView>
  </sheetViews>
  <sheetFormatPr defaultColWidth="11" defaultRowHeight="15.6"/>
  <cols>
    <col min="1" max="1" width="20.69921875" customWidth="1"/>
    <col min="2" max="2" width="22.19921875" customWidth="1"/>
    <col min="3" max="3" width="39.19921875" customWidth="1"/>
    <col min="4" max="4" width="27" customWidth="1"/>
    <col min="5" max="5" width="32" style="2" customWidth="1"/>
    <col min="6" max="6" width="28.69921875" customWidth="1"/>
    <col min="7" max="7" width="32.19921875" style="24" customWidth="1"/>
  </cols>
  <sheetData>
    <row r="1" spans="1:7" s="45" customFormat="1" ht="39" customHeight="1">
      <c r="A1" s="49" t="s">
        <v>163</v>
      </c>
      <c r="B1" s="50"/>
      <c r="C1" s="43" t="s">
        <v>166</v>
      </c>
      <c r="D1" s="49" t="s">
        <v>162</v>
      </c>
      <c r="E1" s="50"/>
      <c r="F1" s="50"/>
      <c r="G1" s="44"/>
    </row>
    <row r="2" spans="1:7">
      <c r="A2" s="51" t="s">
        <v>0</v>
      </c>
      <c r="B2" s="4" t="s">
        <v>1</v>
      </c>
      <c r="C2" s="51" t="s">
        <v>2</v>
      </c>
      <c r="D2" s="51" t="s">
        <v>3</v>
      </c>
      <c r="E2" s="53" t="s">
        <v>34</v>
      </c>
      <c r="F2" s="51" t="s">
        <v>4</v>
      </c>
      <c r="G2" s="47" t="s">
        <v>5</v>
      </c>
    </row>
    <row r="3" spans="1:7" ht="36" customHeight="1" thickBot="1">
      <c r="A3" s="52"/>
      <c r="B3" s="5" t="s">
        <v>6</v>
      </c>
      <c r="C3" s="51"/>
      <c r="D3" s="51"/>
      <c r="E3" s="53"/>
      <c r="F3" s="51"/>
      <c r="G3" s="48"/>
    </row>
    <row r="4" spans="1:7" ht="225" customHeight="1" thickBot="1">
      <c r="A4" s="6" t="s">
        <v>7</v>
      </c>
      <c r="B4" s="7" t="s">
        <v>37</v>
      </c>
      <c r="C4" s="7" t="s">
        <v>38</v>
      </c>
      <c r="D4" s="7" t="s">
        <v>168</v>
      </c>
      <c r="E4" s="7" t="s">
        <v>167</v>
      </c>
      <c r="F4" s="7" t="s">
        <v>169</v>
      </c>
      <c r="G4" s="7" t="s">
        <v>170</v>
      </c>
    </row>
    <row r="5" spans="1:7" ht="128.69999999999999" customHeight="1" thickBot="1">
      <c r="A5" s="8"/>
      <c r="B5" s="9" t="s">
        <v>40</v>
      </c>
      <c r="C5" s="9" t="s">
        <v>172</v>
      </c>
      <c r="D5" s="9" t="s">
        <v>171</v>
      </c>
      <c r="E5" s="10" t="s">
        <v>173</v>
      </c>
      <c r="F5" s="7" t="s">
        <v>174</v>
      </c>
      <c r="G5" s="23" t="s">
        <v>175</v>
      </c>
    </row>
    <row r="6" spans="1:7" ht="120" customHeight="1" thickBot="1">
      <c r="A6" s="8"/>
      <c r="B6" s="11" t="s">
        <v>23</v>
      </c>
      <c r="C6" s="11" t="s">
        <v>176</v>
      </c>
      <c r="D6" s="11" t="s">
        <v>177</v>
      </c>
      <c r="E6" s="11" t="s">
        <v>178</v>
      </c>
      <c r="F6" s="9" t="s">
        <v>179</v>
      </c>
      <c r="G6" s="17" t="s">
        <v>164</v>
      </c>
    </row>
    <row r="7" spans="1:7" ht="182.25" customHeight="1" thickBot="1">
      <c r="A7" s="12" t="s">
        <v>19</v>
      </c>
      <c r="B7" s="11" t="s">
        <v>180</v>
      </c>
      <c r="C7" s="11" t="s">
        <v>181</v>
      </c>
      <c r="D7" s="11" t="s">
        <v>182</v>
      </c>
      <c r="E7" s="39" t="s">
        <v>185</v>
      </c>
      <c r="F7" s="9" t="s">
        <v>183</v>
      </c>
      <c r="G7" s="17" t="s">
        <v>184</v>
      </c>
    </row>
    <row r="8" spans="1:7" ht="182.25" customHeight="1" thickBot="1">
      <c r="A8" s="12"/>
      <c r="B8" s="11" t="s">
        <v>22</v>
      </c>
      <c r="C8" s="11" t="s">
        <v>187</v>
      </c>
      <c r="D8" s="11" t="s">
        <v>186</v>
      </c>
      <c r="E8" s="11" t="s">
        <v>188</v>
      </c>
      <c r="F8" s="13" t="s">
        <v>189</v>
      </c>
      <c r="G8" s="7" t="s">
        <v>190</v>
      </c>
    </row>
    <row r="9" spans="1:7" ht="166.2" thickBot="1">
      <c r="A9" s="46" t="s">
        <v>165</v>
      </c>
      <c r="B9" s="15" t="s">
        <v>191</v>
      </c>
      <c r="C9" s="15" t="s">
        <v>192</v>
      </c>
      <c r="D9" s="15" t="s">
        <v>193</v>
      </c>
      <c r="E9" s="11" t="s">
        <v>194</v>
      </c>
      <c r="F9" s="13" t="s">
        <v>195</v>
      </c>
      <c r="G9" s="17" t="s">
        <v>196</v>
      </c>
    </row>
    <row r="10" spans="1:7" s="2" customFormat="1" ht="171" customHeight="1">
      <c r="A10" s="25" t="s">
        <v>13</v>
      </c>
      <c r="B10" s="7" t="s">
        <v>197</v>
      </c>
      <c r="C10" s="7" t="s">
        <v>198</v>
      </c>
      <c r="D10" s="7" t="s">
        <v>199</v>
      </c>
      <c r="E10" s="7" t="s">
        <v>200</v>
      </c>
      <c r="F10" s="7" t="s">
        <v>201</v>
      </c>
      <c r="G10" s="7" t="s">
        <v>202</v>
      </c>
    </row>
    <row r="11" spans="1:7" s="2" customFormat="1" ht="314.25" customHeight="1">
      <c r="A11" s="20"/>
      <c r="B11" s="7" t="s">
        <v>15</v>
      </c>
      <c r="C11" s="7" t="s">
        <v>203</v>
      </c>
      <c r="D11" s="7" t="s">
        <v>16</v>
      </c>
      <c r="E11" s="21" t="s">
        <v>204</v>
      </c>
      <c r="F11" s="7" t="s">
        <v>32</v>
      </c>
      <c r="G11" s="7" t="s">
        <v>33</v>
      </c>
    </row>
    <row r="12" spans="1:7">
      <c r="A12" s="3"/>
      <c r="B12" s="3"/>
      <c r="C12" s="3"/>
      <c r="D12" s="3"/>
    </row>
    <row r="13" spans="1:7">
      <c r="A13" s="3"/>
      <c r="B13" s="3"/>
      <c r="C13" s="3"/>
      <c r="D13" s="3"/>
    </row>
    <row r="14" spans="1:7">
      <c r="A14" s="3"/>
      <c r="B14" s="3"/>
      <c r="C14" s="3"/>
      <c r="D14" s="3"/>
    </row>
    <row r="15" spans="1:7">
      <c r="A15" s="3"/>
      <c r="B15" s="3"/>
      <c r="C15" s="3"/>
      <c r="D15" s="3"/>
    </row>
    <row r="16" spans="1:7">
      <c r="A16" s="3"/>
      <c r="B16" s="3"/>
      <c r="C16" s="3"/>
      <c r="D16" s="3"/>
    </row>
    <row r="17" spans="1:4">
      <c r="A17" s="3"/>
      <c r="B17" s="3"/>
      <c r="C17" s="3"/>
      <c r="D17" s="3"/>
    </row>
    <row r="18" spans="1:4">
      <c r="A18" s="3"/>
      <c r="B18" s="3"/>
      <c r="C18" s="3"/>
      <c r="D18" s="3"/>
    </row>
    <row r="19" spans="1:4">
      <c r="A19" s="3"/>
      <c r="B19" s="3"/>
      <c r="C19" s="3"/>
      <c r="D19" s="3"/>
    </row>
    <row r="20" spans="1:4">
      <c r="A20" s="3"/>
      <c r="B20" s="3"/>
      <c r="C20" s="3"/>
      <c r="D20" s="3"/>
    </row>
    <row r="21" spans="1:4">
      <c r="A21" s="3"/>
      <c r="B21" s="3"/>
      <c r="C21" s="3"/>
      <c r="D21" s="3"/>
    </row>
    <row r="22" spans="1:4">
      <c r="A22" s="3"/>
      <c r="B22" s="3"/>
      <c r="C22" s="3"/>
      <c r="D22" s="3"/>
    </row>
    <row r="23" spans="1:4">
      <c r="A23" s="3"/>
      <c r="B23" s="3"/>
      <c r="C23" s="3"/>
      <c r="D23" s="3"/>
    </row>
    <row r="24" spans="1:4">
      <c r="A24" s="3"/>
      <c r="B24" s="3"/>
      <c r="C24" s="3"/>
      <c r="D24" s="3"/>
    </row>
    <row r="25" spans="1:4">
      <c r="A25" s="3"/>
      <c r="B25" s="3"/>
      <c r="C25" s="3"/>
      <c r="D25" s="3"/>
    </row>
    <row r="26" spans="1:4">
      <c r="A26" s="3"/>
      <c r="B26" s="3"/>
      <c r="C26" s="3"/>
      <c r="D26" s="3"/>
    </row>
    <row r="27" spans="1:4">
      <c r="A27" s="3"/>
      <c r="B27" s="3"/>
      <c r="C27" s="3"/>
      <c r="D27" s="3"/>
    </row>
    <row r="28" spans="1:4">
      <c r="A28" s="3"/>
      <c r="B28" s="3"/>
      <c r="C28" s="3"/>
      <c r="D28" s="3"/>
    </row>
    <row r="29" spans="1:4">
      <c r="A29" s="3"/>
      <c r="B29" s="3"/>
      <c r="C29" s="3"/>
      <c r="D29" s="3"/>
    </row>
    <row r="30" spans="1:4">
      <c r="A30" s="3"/>
      <c r="B30" s="3"/>
      <c r="C30" s="3"/>
      <c r="D30" s="3"/>
    </row>
    <row r="31" spans="1:4">
      <c r="A31" s="3"/>
      <c r="B31" s="3"/>
      <c r="C31" s="3"/>
      <c r="D31" s="3"/>
    </row>
    <row r="32" spans="1:4">
      <c r="A32" s="3"/>
      <c r="B32" s="3"/>
      <c r="C32" s="3"/>
      <c r="D32" s="3"/>
    </row>
    <row r="33" spans="1:4">
      <c r="A33" s="3"/>
      <c r="B33" s="3"/>
      <c r="C33" s="3"/>
      <c r="D33" s="3"/>
    </row>
    <row r="34" spans="1:4">
      <c r="A34" s="3"/>
      <c r="B34" s="3"/>
      <c r="C34" s="3"/>
      <c r="D34" s="3"/>
    </row>
    <row r="35" spans="1:4">
      <c r="A35" s="3"/>
      <c r="B35" s="3"/>
      <c r="C35" s="3"/>
      <c r="D35" s="3"/>
    </row>
    <row r="36" spans="1:4">
      <c r="A36" s="3"/>
      <c r="B36" s="3"/>
      <c r="C36" s="3"/>
      <c r="D36" s="3"/>
    </row>
    <row r="37" spans="1:4">
      <c r="A37" s="3"/>
      <c r="B37" s="3"/>
      <c r="C37" s="3"/>
      <c r="D37" s="3"/>
    </row>
    <row r="38" spans="1:4">
      <c r="A38" s="3"/>
      <c r="B38" s="3"/>
      <c r="C38" s="3"/>
      <c r="D38" s="3"/>
    </row>
    <row r="39" spans="1:4">
      <c r="A39" s="3"/>
      <c r="B39" s="3"/>
      <c r="C39" s="3"/>
      <c r="D39" s="3"/>
    </row>
    <row r="40" spans="1:4">
      <c r="A40" s="3"/>
      <c r="B40" s="3"/>
      <c r="C40" s="3"/>
      <c r="D40" s="3"/>
    </row>
    <row r="41" spans="1:4">
      <c r="A41" s="3"/>
      <c r="B41" s="3"/>
      <c r="C41" s="3"/>
      <c r="D41" s="3"/>
    </row>
    <row r="42" spans="1:4">
      <c r="A42" s="3"/>
      <c r="B42" s="3"/>
      <c r="C42" s="3"/>
      <c r="D42" s="3"/>
    </row>
    <row r="43" spans="1:4">
      <c r="A43" s="3"/>
      <c r="B43" s="3"/>
      <c r="C43" s="3"/>
      <c r="D43" s="3"/>
    </row>
    <row r="44" spans="1:4">
      <c r="A44" s="3"/>
      <c r="B44" s="3"/>
      <c r="C44" s="3"/>
      <c r="D44" s="3"/>
    </row>
    <row r="45" spans="1:4">
      <c r="A45" s="3"/>
      <c r="B45" s="3"/>
      <c r="C45" s="3"/>
      <c r="D45" s="3"/>
    </row>
    <row r="46" spans="1:4">
      <c r="A46" s="3"/>
      <c r="B46" s="3"/>
      <c r="C46" s="3"/>
      <c r="D46" s="3"/>
    </row>
    <row r="47" spans="1:4">
      <c r="A47" s="3"/>
      <c r="B47" s="3"/>
      <c r="C47" s="3"/>
      <c r="D47" s="3"/>
    </row>
    <row r="48" spans="1:4">
      <c r="A48" s="3"/>
      <c r="B48" s="3"/>
      <c r="C48" s="3"/>
      <c r="D48" s="3"/>
    </row>
    <row r="49" spans="1:4">
      <c r="A49" s="3"/>
      <c r="B49" s="3"/>
      <c r="C49" s="3"/>
      <c r="D49" s="3"/>
    </row>
    <row r="50" spans="1:4">
      <c r="A50" s="3"/>
      <c r="B50" s="3"/>
      <c r="C50" s="3"/>
      <c r="D50" s="3"/>
    </row>
    <row r="51" spans="1:4">
      <c r="A51" s="3"/>
      <c r="B51" s="3"/>
      <c r="C51" s="3"/>
      <c r="D51" s="3"/>
    </row>
    <row r="52" spans="1:4">
      <c r="A52" s="3"/>
      <c r="B52" s="3"/>
      <c r="C52" s="3"/>
      <c r="D52" s="3"/>
    </row>
    <row r="53" spans="1:4">
      <c r="A53" s="3"/>
      <c r="B53" s="3"/>
      <c r="C53" s="3"/>
      <c r="D53" s="3"/>
    </row>
    <row r="54" spans="1:4">
      <c r="A54" s="3"/>
      <c r="B54" s="3"/>
      <c r="C54" s="3"/>
      <c r="D54" s="3"/>
    </row>
  </sheetData>
  <autoFilter ref="A2:A3" xr:uid="{00000000-0009-0000-0000-000000000000}"/>
  <mergeCells count="8">
    <mergeCell ref="G2:G3"/>
    <mergeCell ref="A1:B1"/>
    <mergeCell ref="D1:F1"/>
    <mergeCell ref="A2:A3"/>
    <mergeCell ref="C2:C3"/>
    <mergeCell ref="D2:D3"/>
    <mergeCell ref="E2:E3"/>
    <mergeCell ref="F2:F3"/>
  </mergeCells>
  <pageMargins left="0.75" right="0.75" top="1" bottom="1" header="0.5" footer="0.5"/>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zoomScale="131" zoomScaleNormal="131" zoomScalePageLayoutView="150" workbookViewId="0">
      <pane xSplit="4" ySplit="3" topLeftCell="E4" activePane="bottomRight" state="frozen"/>
      <selection pane="topRight" activeCell="E1" sqref="E1"/>
      <selection pane="bottomLeft" activeCell="A4" sqref="A4"/>
      <selection pane="bottomRight" sqref="A1:XFD1"/>
    </sheetView>
  </sheetViews>
  <sheetFormatPr defaultColWidth="11" defaultRowHeight="15.6"/>
  <cols>
    <col min="1" max="1" width="20.69921875" customWidth="1"/>
    <col min="2" max="2" width="22.19921875" customWidth="1"/>
    <col min="3" max="3" width="39.19921875" customWidth="1"/>
    <col min="4" max="4" width="27" customWidth="1"/>
    <col min="5" max="5" width="32" style="2" customWidth="1"/>
    <col min="6" max="6" width="28.69921875" customWidth="1"/>
    <col min="7" max="7" width="32.19921875" style="24" customWidth="1"/>
  </cols>
  <sheetData>
    <row r="1" spans="1:7" s="1" customFormat="1" ht="19.2" customHeight="1">
      <c r="A1" s="54" t="s">
        <v>161</v>
      </c>
      <c r="B1" s="54"/>
      <c r="C1" s="54"/>
      <c r="D1" s="54"/>
      <c r="E1" s="54"/>
      <c r="F1" s="54"/>
      <c r="G1" s="22"/>
    </row>
    <row r="2" spans="1:7">
      <c r="A2" s="51" t="s">
        <v>0</v>
      </c>
      <c r="B2" s="4" t="s">
        <v>1</v>
      </c>
      <c r="C2" s="51" t="s">
        <v>2</v>
      </c>
      <c r="D2" s="51" t="s">
        <v>3</v>
      </c>
      <c r="E2" s="53" t="s">
        <v>34</v>
      </c>
      <c r="F2" s="51" t="s">
        <v>4</v>
      </c>
      <c r="G2" s="47" t="s">
        <v>5</v>
      </c>
    </row>
    <row r="3" spans="1:7" ht="36" customHeight="1" thickBot="1">
      <c r="A3" s="52"/>
      <c r="B3" s="5" t="s">
        <v>6</v>
      </c>
      <c r="C3" s="51"/>
      <c r="D3" s="51"/>
      <c r="E3" s="53"/>
      <c r="F3" s="51"/>
      <c r="G3" s="48"/>
    </row>
    <row r="4" spans="1:7" ht="127.95" customHeight="1" thickBot="1">
      <c r="A4" s="6" t="s">
        <v>7</v>
      </c>
      <c r="B4" s="7" t="s">
        <v>37</v>
      </c>
      <c r="C4" s="7" t="s">
        <v>38</v>
      </c>
      <c r="D4" s="7" t="s">
        <v>39</v>
      </c>
      <c r="E4" s="7" t="s">
        <v>140</v>
      </c>
      <c r="F4" s="7" t="s">
        <v>141</v>
      </c>
      <c r="G4" s="7" t="s">
        <v>142</v>
      </c>
    </row>
    <row r="5" spans="1:7" ht="128.69999999999999" customHeight="1" thickBot="1">
      <c r="A5" s="8"/>
      <c r="B5" s="9" t="s">
        <v>40</v>
      </c>
      <c r="C5" s="9" t="s">
        <v>20</v>
      </c>
      <c r="D5" s="9" t="s">
        <v>41</v>
      </c>
      <c r="E5" s="10" t="s">
        <v>143</v>
      </c>
      <c r="F5" s="7"/>
      <c r="G5" s="23" t="s">
        <v>144</v>
      </c>
    </row>
    <row r="6" spans="1:7" ht="120" customHeight="1" thickBot="1">
      <c r="A6" s="8"/>
      <c r="B6" s="11" t="s">
        <v>23</v>
      </c>
      <c r="C6" s="11" t="s">
        <v>24</v>
      </c>
      <c r="D6" s="11" t="s">
        <v>21</v>
      </c>
      <c r="E6" s="39" t="s">
        <v>145</v>
      </c>
      <c r="F6" s="40" t="s">
        <v>146</v>
      </c>
      <c r="G6" s="41" t="s">
        <v>147</v>
      </c>
    </row>
    <row r="7" spans="1:7" ht="182.25" customHeight="1" thickBot="1">
      <c r="A7" s="12" t="s">
        <v>19</v>
      </c>
      <c r="B7" s="11" t="s">
        <v>17</v>
      </c>
      <c r="C7" s="11" t="s">
        <v>18</v>
      </c>
      <c r="D7" s="11" t="s">
        <v>8</v>
      </c>
      <c r="E7" s="39" t="s">
        <v>148</v>
      </c>
      <c r="F7" s="40" t="s">
        <v>149</v>
      </c>
      <c r="G7" s="41" t="s">
        <v>150</v>
      </c>
    </row>
    <row r="8" spans="1:7" ht="182.25" customHeight="1" thickBot="1">
      <c r="A8" s="12"/>
      <c r="B8" s="11" t="s">
        <v>22</v>
      </c>
      <c r="C8" s="11" t="s">
        <v>151</v>
      </c>
      <c r="D8" s="11" t="s">
        <v>152</v>
      </c>
      <c r="E8" s="11" t="s">
        <v>153</v>
      </c>
      <c r="F8" s="13" t="s">
        <v>28</v>
      </c>
      <c r="G8" s="42" t="s">
        <v>154</v>
      </c>
    </row>
    <row r="9" spans="1:7" ht="152.4" thickBot="1">
      <c r="A9" s="14" t="s">
        <v>9</v>
      </c>
      <c r="B9" s="15" t="s">
        <v>25</v>
      </c>
      <c r="C9" s="15" t="s">
        <v>26</v>
      </c>
      <c r="D9" s="15" t="s">
        <v>10</v>
      </c>
      <c r="E9" s="39" t="s">
        <v>155</v>
      </c>
      <c r="F9" s="13" t="s">
        <v>29</v>
      </c>
      <c r="G9" s="17" t="s">
        <v>27</v>
      </c>
    </row>
    <row r="10" spans="1:7" ht="207.75" customHeight="1">
      <c r="A10" s="16"/>
      <c r="B10" s="17" t="s">
        <v>11</v>
      </c>
      <c r="C10" s="18" t="s">
        <v>12</v>
      </c>
      <c r="D10" s="18" t="s">
        <v>10</v>
      </c>
      <c r="E10" s="17" t="s">
        <v>156</v>
      </c>
      <c r="F10" s="19" t="s">
        <v>30</v>
      </c>
      <c r="G10" s="7" t="s">
        <v>31</v>
      </c>
    </row>
    <row r="11" spans="1:7" s="2" customFormat="1" ht="171" customHeight="1">
      <c r="A11" s="25" t="s">
        <v>13</v>
      </c>
      <c r="B11" s="7" t="s">
        <v>42</v>
      </c>
      <c r="C11" s="7" t="s">
        <v>36</v>
      </c>
      <c r="D11" s="7" t="s">
        <v>14</v>
      </c>
      <c r="E11" s="42" t="s">
        <v>157</v>
      </c>
      <c r="F11" s="42" t="s">
        <v>158</v>
      </c>
      <c r="G11" s="42" t="s">
        <v>159</v>
      </c>
    </row>
    <row r="12" spans="1:7" s="2" customFormat="1" ht="314.25" customHeight="1">
      <c r="A12" s="20"/>
      <c r="B12" s="7" t="s">
        <v>15</v>
      </c>
      <c r="C12" s="7" t="s">
        <v>35</v>
      </c>
      <c r="D12" s="7" t="s">
        <v>16</v>
      </c>
      <c r="E12" s="21" t="s">
        <v>160</v>
      </c>
      <c r="F12" s="7" t="s">
        <v>32</v>
      </c>
      <c r="G12" s="7" t="s">
        <v>33</v>
      </c>
    </row>
    <row r="13" spans="1:7">
      <c r="A13" s="3"/>
      <c r="B13" s="3"/>
      <c r="C13" s="3"/>
      <c r="D13" s="3"/>
    </row>
    <row r="14" spans="1:7">
      <c r="A14" s="3"/>
      <c r="B14" s="3"/>
      <c r="C14" s="3"/>
      <c r="D14" s="3"/>
    </row>
    <row r="15" spans="1:7">
      <c r="A15" s="3"/>
      <c r="B15" s="3"/>
      <c r="C15" s="3"/>
      <c r="D15" s="3"/>
    </row>
    <row r="16" spans="1:7">
      <c r="A16" s="3"/>
      <c r="B16" s="3"/>
      <c r="C16" s="3"/>
      <c r="D16" s="3"/>
    </row>
    <row r="17" spans="1:4">
      <c r="A17" s="3"/>
      <c r="B17" s="3"/>
      <c r="C17" s="3"/>
      <c r="D17" s="3"/>
    </row>
    <row r="18" spans="1:4">
      <c r="A18" s="3"/>
      <c r="B18" s="3"/>
      <c r="C18" s="3"/>
      <c r="D18" s="3"/>
    </row>
    <row r="19" spans="1:4">
      <c r="A19" s="3"/>
      <c r="B19" s="3"/>
      <c r="C19" s="3"/>
      <c r="D19" s="3"/>
    </row>
    <row r="20" spans="1:4">
      <c r="A20" s="3"/>
      <c r="B20" s="3"/>
      <c r="C20" s="3"/>
      <c r="D20" s="3"/>
    </row>
    <row r="21" spans="1:4">
      <c r="A21" s="3"/>
      <c r="B21" s="3"/>
      <c r="C21" s="3"/>
      <c r="D21" s="3"/>
    </row>
    <row r="22" spans="1:4">
      <c r="A22" s="3"/>
      <c r="B22" s="3"/>
      <c r="C22" s="3"/>
      <c r="D22" s="3"/>
    </row>
    <row r="23" spans="1:4">
      <c r="A23" s="3"/>
      <c r="B23" s="3"/>
      <c r="C23" s="3"/>
      <c r="D23" s="3"/>
    </row>
    <row r="24" spans="1:4">
      <c r="A24" s="3"/>
      <c r="B24" s="3"/>
      <c r="C24" s="3"/>
      <c r="D24" s="3"/>
    </row>
    <row r="25" spans="1:4">
      <c r="A25" s="3"/>
      <c r="B25" s="3"/>
      <c r="C25" s="3"/>
      <c r="D25" s="3"/>
    </row>
    <row r="26" spans="1:4">
      <c r="A26" s="3"/>
      <c r="B26" s="3"/>
      <c r="C26" s="3"/>
      <c r="D26" s="3"/>
    </row>
    <row r="27" spans="1:4">
      <c r="A27" s="3"/>
      <c r="B27" s="3"/>
      <c r="C27" s="3"/>
      <c r="D27" s="3"/>
    </row>
    <row r="28" spans="1:4">
      <c r="A28" s="3"/>
      <c r="B28" s="3"/>
      <c r="C28" s="3"/>
      <c r="D28" s="3"/>
    </row>
    <row r="29" spans="1:4">
      <c r="A29" s="3"/>
      <c r="B29" s="3"/>
      <c r="C29" s="3"/>
      <c r="D29" s="3"/>
    </row>
    <row r="30" spans="1:4">
      <c r="A30" s="3"/>
      <c r="B30" s="3"/>
      <c r="C30" s="3"/>
      <c r="D30" s="3"/>
    </row>
    <row r="31" spans="1:4">
      <c r="A31" s="3"/>
      <c r="B31" s="3"/>
      <c r="C31" s="3"/>
      <c r="D31" s="3"/>
    </row>
    <row r="32" spans="1:4">
      <c r="A32" s="3"/>
      <c r="B32" s="3"/>
      <c r="C32" s="3"/>
      <c r="D32" s="3"/>
    </row>
    <row r="33" spans="1:4">
      <c r="A33" s="3"/>
      <c r="B33" s="3"/>
      <c r="C33" s="3"/>
      <c r="D33" s="3"/>
    </row>
    <row r="34" spans="1:4">
      <c r="A34" s="3"/>
      <c r="B34" s="3"/>
      <c r="C34" s="3"/>
      <c r="D34" s="3"/>
    </row>
    <row r="35" spans="1:4">
      <c r="A35" s="3"/>
      <c r="B35" s="3"/>
      <c r="C35" s="3"/>
      <c r="D35" s="3"/>
    </row>
    <row r="36" spans="1:4">
      <c r="A36" s="3"/>
      <c r="B36" s="3"/>
      <c r="C36" s="3"/>
      <c r="D36" s="3"/>
    </row>
    <row r="37" spans="1:4">
      <c r="A37" s="3"/>
      <c r="B37" s="3"/>
      <c r="C37" s="3"/>
      <c r="D37" s="3"/>
    </row>
    <row r="38" spans="1:4">
      <c r="A38" s="3"/>
      <c r="B38" s="3"/>
      <c r="C38" s="3"/>
      <c r="D38" s="3"/>
    </row>
    <row r="39" spans="1:4">
      <c r="A39" s="3"/>
      <c r="B39" s="3"/>
      <c r="C39" s="3"/>
      <c r="D39" s="3"/>
    </row>
    <row r="40" spans="1:4">
      <c r="A40" s="3"/>
      <c r="B40" s="3"/>
      <c r="C40" s="3"/>
      <c r="D40" s="3"/>
    </row>
    <row r="41" spans="1:4">
      <c r="A41" s="3"/>
      <c r="B41" s="3"/>
      <c r="C41" s="3"/>
      <c r="D41" s="3"/>
    </row>
    <row r="42" spans="1:4">
      <c r="A42" s="3"/>
      <c r="B42" s="3"/>
      <c r="C42" s="3"/>
      <c r="D42" s="3"/>
    </row>
    <row r="43" spans="1:4">
      <c r="A43" s="3"/>
      <c r="B43" s="3"/>
      <c r="C43" s="3"/>
      <c r="D43" s="3"/>
    </row>
    <row r="44" spans="1:4">
      <c r="A44" s="3"/>
      <c r="B44" s="3"/>
      <c r="C44" s="3"/>
      <c r="D44" s="3"/>
    </row>
    <row r="45" spans="1:4">
      <c r="A45" s="3"/>
      <c r="B45" s="3"/>
      <c r="C45" s="3"/>
      <c r="D45" s="3"/>
    </row>
    <row r="46" spans="1:4">
      <c r="A46" s="3"/>
      <c r="B46" s="3"/>
      <c r="C46" s="3"/>
      <c r="D46" s="3"/>
    </row>
    <row r="47" spans="1:4">
      <c r="A47" s="3"/>
      <c r="B47" s="3"/>
      <c r="C47" s="3"/>
      <c r="D47" s="3"/>
    </row>
    <row r="48" spans="1:4">
      <c r="A48" s="3"/>
      <c r="B48" s="3"/>
      <c r="C48" s="3"/>
      <c r="D48" s="3"/>
    </row>
    <row r="49" spans="1:4">
      <c r="A49" s="3"/>
      <c r="B49" s="3"/>
      <c r="C49" s="3"/>
      <c r="D49" s="3"/>
    </row>
    <row r="50" spans="1:4">
      <c r="A50" s="3"/>
      <c r="B50" s="3"/>
      <c r="C50" s="3"/>
      <c r="D50" s="3"/>
    </row>
    <row r="51" spans="1:4">
      <c r="A51" s="3"/>
      <c r="B51" s="3"/>
      <c r="C51" s="3"/>
      <c r="D51" s="3"/>
    </row>
    <row r="52" spans="1:4">
      <c r="A52" s="3"/>
      <c r="B52" s="3"/>
      <c r="C52" s="3"/>
      <c r="D52" s="3"/>
    </row>
    <row r="53" spans="1:4">
      <c r="A53" s="3"/>
      <c r="B53" s="3"/>
      <c r="C53" s="3"/>
      <c r="D53" s="3"/>
    </row>
    <row r="54" spans="1:4">
      <c r="A54" s="3"/>
      <c r="B54" s="3"/>
      <c r="C54" s="3"/>
      <c r="D54" s="3"/>
    </row>
    <row r="55" spans="1:4">
      <c r="A55" s="3"/>
      <c r="B55" s="3"/>
      <c r="C55" s="3"/>
      <c r="D55" s="3"/>
    </row>
  </sheetData>
  <autoFilter ref="A2:A3" xr:uid="{00000000-0009-0000-0000-000001000000}"/>
  <mergeCells count="7">
    <mergeCell ref="G2:G3"/>
    <mergeCell ref="A1:F1"/>
    <mergeCell ref="A2:A3"/>
    <mergeCell ref="C2:C3"/>
    <mergeCell ref="D2:D3"/>
    <mergeCell ref="E2:E3"/>
    <mergeCell ref="F2:F3"/>
  </mergeCells>
  <phoneticPr fontId="7" type="noConversion"/>
  <pageMargins left="0.75" right="0.75" top="1" bottom="1" header="0.5" footer="0.5"/>
  <pageSetup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6"/>
  <sheetViews>
    <sheetView topLeftCell="A7" workbookViewId="0">
      <selection activeCell="I16" sqref="I16"/>
    </sheetView>
  </sheetViews>
  <sheetFormatPr defaultColWidth="8.69921875" defaultRowHeight="14.4"/>
  <cols>
    <col min="1" max="1" width="8.69921875" style="26"/>
    <col min="2" max="3" width="11.19921875" style="26" customWidth="1"/>
    <col min="4" max="4" width="30.19921875" style="26" customWidth="1"/>
    <col min="5" max="5" width="8.69921875" style="26"/>
    <col min="6" max="6" width="7.69921875" style="26" customWidth="1"/>
    <col min="7" max="7" width="5.19921875" style="26" hidden="1" customWidth="1"/>
    <col min="8" max="8" width="1.69921875" style="26" hidden="1" customWidth="1"/>
    <col min="9" max="9" width="15" style="26" customWidth="1"/>
    <col min="10" max="10" width="30.69921875" style="26" customWidth="1"/>
    <col min="11" max="16384" width="8.69921875" style="26"/>
  </cols>
  <sheetData>
    <row r="1" spans="1:10" ht="24" customHeight="1">
      <c r="A1" s="70" t="s">
        <v>89</v>
      </c>
      <c r="B1" s="71"/>
      <c r="C1" s="71"/>
      <c r="D1" s="71"/>
      <c r="E1" s="71"/>
      <c r="F1" s="71"/>
      <c r="G1" s="71"/>
      <c r="H1" s="71"/>
      <c r="I1" s="71"/>
      <c r="J1" s="71"/>
    </row>
    <row r="2" spans="1:10" ht="31.95" customHeight="1">
      <c r="A2" s="55" t="s">
        <v>88</v>
      </c>
      <c r="B2" s="56"/>
      <c r="C2" s="55" t="s">
        <v>87</v>
      </c>
      <c r="D2" s="56"/>
      <c r="E2" s="55" t="s">
        <v>86</v>
      </c>
      <c r="F2" s="72"/>
      <c r="G2" s="72"/>
      <c r="H2" s="56"/>
      <c r="I2" s="34" t="s">
        <v>85</v>
      </c>
      <c r="J2" s="33" t="s">
        <v>84</v>
      </c>
    </row>
    <row r="3" spans="1:10" ht="56.7" customHeight="1">
      <c r="A3" s="55" t="s">
        <v>83</v>
      </c>
      <c r="B3" s="56"/>
      <c r="C3" s="61" t="s">
        <v>82</v>
      </c>
      <c r="D3" s="62"/>
      <c r="E3" s="73" t="s">
        <v>81</v>
      </c>
      <c r="F3" s="74"/>
      <c r="G3" s="74"/>
      <c r="H3" s="75"/>
      <c r="I3" s="29">
        <v>10</v>
      </c>
      <c r="J3" s="28"/>
    </row>
    <row r="4" spans="1:10" ht="33" customHeight="1">
      <c r="A4" s="68" t="s">
        <v>80</v>
      </c>
      <c r="B4" s="69"/>
      <c r="C4" s="61" t="s">
        <v>79</v>
      </c>
      <c r="D4" s="62"/>
      <c r="E4" s="58" t="s">
        <v>78</v>
      </c>
      <c r="F4" s="59"/>
      <c r="G4" s="32"/>
      <c r="H4" s="31"/>
      <c r="I4" s="29">
        <v>5</v>
      </c>
      <c r="J4" s="30"/>
    </row>
    <row r="5" spans="1:10" ht="44.7" customHeight="1">
      <c r="A5" s="55" t="s">
        <v>77</v>
      </c>
      <c r="B5" s="56"/>
      <c r="C5" s="61" t="s">
        <v>76</v>
      </c>
      <c r="D5" s="62"/>
      <c r="E5" s="58" t="s">
        <v>75</v>
      </c>
      <c r="F5" s="59"/>
      <c r="G5" s="59"/>
      <c r="H5" s="60"/>
      <c r="I5" s="29">
        <v>10</v>
      </c>
      <c r="J5" s="28"/>
    </row>
    <row r="6" spans="1:10" ht="52.95" customHeight="1">
      <c r="A6" s="55" t="s">
        <v>74</v>
      </c>
      <c r="B6" s="56"/>
      <c r="C6" s="61" t="s">
        <v>73</v>
      </c>
      <c r="D6" s="62"/>
      <c r="E6" s="65" t="s">
        <v>72</v>
      </c>
      <c r="F6" s="66"/>
      <c r="G6" s="66"/>
      <c r="H6" s="67"/>
      <c r="I6" s="29">
        <v>10</v>
      </c>
      <c r="J6" s="28"/>
    </row>
    <row r="7" spans="1:10" ht="69" customHeight="1">
      <c r="A7" s="68" t="s">
        <v>71</v>
      </c>
      <c r="B7" s="69"/>
      <c r="C7" s="61" t="s">
        <v>70</v>
      </c>
      <c r="D7" s="62"/>
      <c r="E7" s="58" t="s">
        <v>69</v>
      </c>
      <c r="F7" s="59"/>
      <c r="G7" s="59"/>
      <c r="H7" s="60"/>
      <c r="I7" s="29">
        <v>10</v>
      </c>
      <c r="J7" s="28"/>
    </row>
    <row r="8" spans="1:10" ht="44.7" customHeight="1">
      <c r="A8" s="68" t="s">
        <v>68</v>
      </c>
      <c r="B8" s="69"/>
      <c r="C8" s="61" t="s">
        <v>67</v>
      </c>
      <c r="D8" s="62"/>
      <c r="E8" s="58" t="s">
        <v>66</v>
      </c>
      <c r="F8" s="59"/>
      <c r="G8" s="59"/>
      <c r="H8" s="60"/>
      <c r="I8" s="29">
        <v>8</v>
      </c>
      <c r="J8" s="28"/>
    </row>
    <row r="9" spans="1:10" ht="30" customHeight="1">
      <c r="A9" s="55" t="s">
        <v>59</v>
      </c>
      <c r="B9" s="56"/>
      <c r="C9" s="61" t="s">
        <v>58</v>
      </c>
      <c r="D9" s="62"/>
      <c r="E9" s="58"/>
      <c r="F9" s="59"/>
      <c r="G9" s="59"/>
      <c r="H9" s="60"/>
      <c r="I9" s="29">
        <v>8</v>
      </c>
      <c r="J9" s="28"/>
    </row>
    <row r="10" spans="1:10" ht="34.200000000000003" customHeight="1">
      <c r="A10" s="68" t="s">
        <v>65</v>
      </c>
      <c r="B10" s="69"/>
      <c r="C10" s="61" t="s">
        <v>64</v>
      </c>
      <c r="D10" s="62"/>
      <c r="E10" s="58" t="s">
        <v>63</v>
      </c>
      <c r="F10" s="59"/>
      <c r="G10" s="59"/>
      <c r="H10" s="60"/>
      <c r="I10" s="29">
        <v>8</v>
      </c>
      <c r="J10" s="28"/>
    </row>
    <row r="11" spans="1:10" ht="67.2" customHeight="1">
      <c r="A11" s="68" t="s">
        <v>62</v>
      </c>
      <c r="B11" s="69"/>
      <c r="C11" s="61" t="s">
        <v>61</v>
      </c>
      <c r="D11" s="62"/>
      <c r="E11" s="58" t="s">
        <v>60</v>
      </c>
      <c r="F11" s="59"/>
      <c r="G11" s="59"/>
      <c r="H11" s="60"/>
      <c r="I11" s="29">
        <v>8</v>
      </c>
      <c r="J11" s="28"/>
    </row>
    <row r="12" spans="1:10" ht="39.450000000000003" customHeight="1">
      <c r="A12" s="55" t="s">
        <v>57</v>
      </c>
      <c r="B12" s="56"/>
      <c r="C12" s="61" t="s">
        <v>56</v>
      </c>
      <c r="D12" s="62"/>
      <c r="E12" s="58" t="s">
        <v>55</v>
      </c>
      <c r="F12" s="59"/>
      <c r="G12" s="59"/>
      <c r="H12" s="60"/>
      <c r="I12" s="29">
        <v>8</v>
      </c>
      <c r="J12" s="28"/>
    </row>
    <row r="13" spans="1:10" ht="31.2" customHeight="1">
      <c r="A13" s="55" t="s">
        <v>54</v>
      </c>
      <c r="B13" s="56"/>
      <c r="C13" s="61" t="s">
        <v>53</v>
      </c>
      <c r="D13" s="62"/>
      <c r="E13" s="58" t="s">
        <v>52</v>
      </c>
      <c r="F13" s="59"/>
      <c r="G13" s="59"/>
      <c r="H13" s="60"/>
      <c r="I13" s="29">
        <v>8</v>
      </c>
      <c r="J13" s="28"/>
    </row>
    <row r="14" spans="1:10" ht="37.200000000000003" customHeight="1">
      <c r="A14" s="55" t="s">
        <v>51</v>
      </c>
      <c r="B14" s="56"/>
      <c r="C14" s="61" t="s">
        <v>50</v>
      </c>
      <c r="D14" s="62"/>
      <c r="E14" s="58" t="s">
        <v>49</v>
      </c>
      <c r="F14" s="59"/>
      <c r="G14" s="59"/>
      <c r="H14" s="60"/>
      <c r="I14" s="29">
        <v>8</v>
      </c>
      <c r="J14" s="28"/>
    </row>
    <row r="15" spans="1:10" ht="31.95" customHeight="1">
      <c r="A15" s="55" t="s">
        <v>48</v>
      </c>
      <c r="B15" s="56"/>
      <c r="C15" s="61" t="s">
        <v>47</v>
      </c>
      <c r="D15" s="62"/>
      <c r="E15" s="58"/>
      <c r="F15" s="59"/>
      <c r="G15" s="59"/>
      <c r="H15" s="60"/>
      <c r="I15" s="29">
        <v>8</v>
      </c>
      <c r="J15" s="28"/>
    </row>
    <row r="16" spans="1:10" ht="27" customHeight="1">
      <c r="A16" s="55" t="s">
        <v>46</v>
      </c>
      <c r="B16" s="56"/>
      <c r="C16" s="61" t="s">
        <v>45</v>
      </c>
      <c r="D16" s="62"/>
      <c r="E16" s="58"/>
      <c r="F16" s="59"/>
      <c r="G16" s="59"/>
      <c r="H16" s="60"/>
      <c r="I16" s="29">
        <v>8</v>
      </c>
      <c r="J16" s="28"/>
    </row>
    <row r="17" spans="1:10" ht="25.95" customHeight="1">
      <c r="A17" s="55" t="s">
        <v>44</v>
      </c>
      <c r="B17" s="56"/>
      <c r="C17" s="63" t="s">
        <v>43</v>
      </c>
      <c r="D17" s="64"/>
      <c r="E17" s="58"/>
      <c r="F17" s="59"/>
      <c r="G17" s="59"/>
      <c r="H17" s="60"/>
      <c r="I17" s="29">
        <f>SUM(I3:I16)</f>
        <v>117</v>
      </c>
      <c r="J17" s="28"/>
    </row>
    <row r="18" spans="1:10">
      <c r="A18" s="57" t="s">
        <v>43</v>
      </c>
      <c r="B18" s="57"/>
      <c r="C18" s="27"/>
      <c r="D18" s="27"/>
    </row>
    <row r="19" spans="1:10">
      <c r="A19" s="57" t="s">
        <v>43</v>
      </c>
      <c r="B19" s="57"/>
      <c r="C19" s="27"/>
      <c r="D19" s="27"/>
    </row>
    <row r="20" spans="1:10">
      <c r="A20" s="57" t="s">
        <v>43</v>
      </c>
      <c r="B20" s="57"/>
      <c r="C20" s="27"/>
      <c r="D20" s="27"/>
    </row>
    <row r="21" spans="1:10">
      <c r="A21" s="57" t="s">
        <v>43</v>
      </c>
      <c r="B21" s="57"/>
      <c r="C21" s="27"/>
      <c r="D21" s="27"/>
    </row>
    <row r="22" spans="1:10">
      <c r="A22" s="57" t="s">
        <v>43</v>
      </c>
      <c r="B22" s="57"/>
      <c r="C22" s="27"/>
      <c r="D22" s="27"/>
    </row>
    <row r="23" spans="1:10">
      <c r="A23" s="57" t="s">
        <v>43</v>
      </c>
      <c r="B23" s="57"/>
      <c r="C23" s="27"/>
      <c r="D23" s="27"/>
    </row>
    <row r="24" spans="1:10">
      <c r="A24" s="57" t="s">
        <v>43</v>
      </c>
      <c r="B24" s="57"/>
      <c r="C24" s="27"/>
      <c r="D24" s="27"/>
    </row>
    <row r="25" spans="1:10">
      <c r="A25" s="57" t="s">
        <v>43</v>
      </c>
      <c r="B25" s="57"/>
      <c r="C25" s="27"/>
      <c r="D25" s="27"/>
    </row>
    <row r="26" spans="1:10">
      <c r="A26" s="57" t="s">
        <v>43</v>
      </c>
      <c r="B26" s="57"/>
      <c r="C26" s="27"/>
      <c r="D26" s="27"/>
    </row>
  </sheetData>
  <mergeCells count="58">
    <mergeCell ref="A1:J1"/>
    <mergeCell ref="C4:D4"/>
    <mergeCell ref="A4:B4"/>
    <mergeCell ref="E4:F4"/>
    <mergeCell ref="E7:H7"/>
    <mergeCell ref="A2:B2"/>
    <mergeCell ref="E2:H2"/>
    <mergeCell ref="E3:H3"/>
    <mergeCell ref="C2:D2"/>
    <mergeCell ref="C3:D3"/>
    <mergeCell ref="C5:D5"/>
    <mergeCell ref="C6:D6"/>
    <mergeCell ref="C7:D7"/>
    <mergeCell ref="A3:B3"/>
    <mergeCell ref="A5:B5"/>
    <mergeCell ref="C13:D13"/>
    <mergeCell ref="C16:D16"/>
    <mergeCell ref="A6:B6"/>
    <mergeCell ref="A9:B9"/>
    <mergeCell ref="A12:B12"/>
    <mergeCell ref="A14:B14"/>
    <mergeCell ref="C10:D10"/>
    <mergeCell ref="C11:D11"/>
    <mergeCell ref="C8:D8"/>
    <mergeCell ref="A15:B15"/>
    <mergeCell ref="A16:B16"/>
    <mergeCell ref="C14:D14"/>
    <mergeCell ref="A7:B7"/>
    <mergeCell ref="A8:B8"/>
    <mergeCell ref="A10:B10"/>
    <mergeCell ref="A11:B11"/>
    <mergeCell ref="E12:H12"/>
    <mergeCell ref="E13:H13"/>
    <mergeCell ref="C12:D12"/>
    <mergeCell ref="C17:D17"/>
    <mergeCell ref="E5:H5"/>
    <mergeCell ref="E6:H6"/>
    <mergeCell ref="E8:H8"/>
    <mergeCell ref="E10:H10"/>
    <mergeCell ref="E11:H11"/>
    <mergeCell ref="C9:D9"/>
    <mergeCell ref="E9:H9"/>
    <mergeCell ref="E17:H17"/>
    <mergeCell ref="E14:H14"/>
    <mergeCell ref="E15:H15"/>
    <mergeCell ref="E16:H16"/>
    <mergeCell ref="C15:D15"/>
    <mergeCell ref="A13:B13"/>
    <mergeCell ref="A17:B17"/>
    <mergeCell ref="A26:B26"/>
    <mergeCell ref="A18:B18"/>
    <mergeCell ref="A19:B19"/>
    <mergeCell ref="A20:B20"/>
    <mergeCell ref="A21:B21"/>
    <mergeCell ref="A22:B22"/>
    <mergeCell ref="A23:B23"/>
    <mergeCell ref="A24:B24"/>
    <mergeCell ref="A25:B25"/>
  </mergeCells>
  <pageMargins left="0.25" right="0.25"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8"/>
  <sheetViews>
    <sheetView workbookViewId="0">
      <selection activeCell="K5" sqref="K5"/>
    </sheetView>
  </sheetViews>
  <sheetFormatPr defaultColWidth="8.69921875" defaultRowHeight="14.4"/>
  <cols>
    <col min="1" max="1" width="8.69921875" style="26"/>
    <col min="2" max="3" width="11.19921875" style="26" customWidth="1"/>
    <col min="4" max="4" width="30.19921875" style="26" customWidth="1"/>
    <col min="5" max="6" width="8.69921875" style="26"/>
    <col min="7" max="7" width="4.19921875" style="26" customWidth="1"/>
    <col min="8" max="8" width="12.19921875" style="26" hidden="1" customWidth="1"/>
    <col min="9" max="9" width="15" style="26" customWidth="1"/>
    <col min="10" max="10" width="30.19921875" style="26" customWidth="1"/>
    <col min="11" max="16384" width="8.69921875" style="26"/>
  </cols>
  <sheetData>
    <row r="1" spans="1:13" ht="24" customHeight="1">
      <c r="A1" s="76" t="s">
        <v>139</v>
      </c>
      <c r="B1" s="77"/>
      <c r="C1" s="77"/>
      <c r="D1" s="77"/>
      <c r="E1" s="77"/>
      <c r="F1" s="77"/>
      <c r="G1" s="77"/>
      <c r="H1" s="77"/>
      <c r="I1" s="77"/>
      <c r="J1" s="78"/>
    </row>
    <row r="2" spans="1:13" ht="31.95" customHeight="1">
      <c r="A2" s="55" t="s">
        <v>88</v>
      </c>
      <c r="B2" s="56"/>
      <c r="C2" s="55" t="s">
        <v>87</v>
      </c>
      <c r="D2" s="56"/>
      <c r="E2" s="55" t="s">
        <v>138</v>
      </c>
      <c r="F2" s="72"/>
      <c r="G2" s="72"/>
      <c r="H2" s="56"/>
      <c r="I2" s="34" t="s">
        <v>85</v>
      </c>
      <c r="J2" s="33" t="s">
        <v>137</v>
      </c>
    </row>
    <row r="3" spans="1:13" ht="43.95" customHeight="1">
      <c r="A3" s="55" t="s">
        <v>136</v>
      </c>
      <c r="B3" s="56"/>
      <c r="C3" s="61" t="s">
        <v>135</v>
      </c>
      <c r="D3" s="62"/>
      <c r="E3" s="73" t="s">
        <v>134</v>
      </c>
      <c r="F3" s="74"/>
      <c r="G3" s="74"/>
      <c r="H3" s="75"/>
      <c r="I3" s="29">
        <v>10</v>
      </c>
      <c r="J3" s="30"/>
    </row>
    <row r="4" spans="1:13" ht="55.95" customHeight="1">
      <c r="A4" s="55" t="s">
        <v>133</v>
      </c>
      <c r="B4" s="56"/>
      <c r="C4" s="61" t="s">
        <v>132</v>
      </c>
      <c r="D4" s="62"/>
      <c r="E4" s="58" t="s">
        <v>131</v>
      </c>
      <c r="F4" s="59"/>
      <c r="G4" s="59"/>
      <c r="H4" s="60"/>
      <c r="I4" s="29">
        <v>10</v>
      </c>
      <c r="J4" s="30"/>
    </row>
    <row r="5" spans="1:13" ht="40.950000000000003" customHeight="1">
      <c r="A5" s="55" t="s">
        <v>130</v>
      </c>
      <c r="B5" s="56"/>
      <c r="C5" s="61" t="s">
        <v>129</v>
      </c>
      <c r="D5" s="62"/>
      <c r="E5" s="73" t="s">
        <v>128</v>
      </c>
      <c r="F5" s="74"/>
      <c r="G5" s="74"/>
      <c r="H5" s="75"/>
      <c r="I5" s="29">
        <v>10</v>
      </c>
      <c r="J5" s="30"/>
    </row>
    <row r="6" spans="1:13" ht="31.95" customHeight="1">
      <c r="A6" s="68" t="s">
        <v>127</v>
      </c>
      <c r="B6" s="69"/>
      <c r="C6" s="61" t="s">
        <v>126</v>
      </c>
      <c r="D6" s="62"/>
      <c r="E6" s="58" t="s">
        <v>125</v>
      </c>
      <c r="F6" s="59"/>
      <c r="G6" s="59"/>
      <c r="H6" s="60"/>
      <c r="I6" s="29">
        <v>5</v>
      </c>
      <c r="J6" s="30"/>
    </row>
    <row r="7" spans="1:13" ht="33.450000000000003" customHeight="1">
      <c r="A7" s="68" t="s">
        <v>124</v>
      </c>
      <c r="B7" s="69"/>
      <c r="C7" s="61" t="s">
        <v>123</v>
      </c>
      <c r="D7" s="62"/>
      <c r="E7" s="58" t="s">
        <v>122</v>
      </c>
      <c r="F7" s="59"/>
      <c r="G7" s="59"/>
      <c r="H7" s="60"/>
      <c r="I7" s="29">
        <v>5</v>
      </c>
      <c r="J7" s="30"/>
    </row>
    <row r="8" spans="1:13" ht="43.2" customHeight="1">
      <c r="A8" s="68" t="s">
        <v>121</v>
      </c>
      <c r="B8" s="69"/>
      <c r="C8" s="61" t="s">
        <v>120</v>
      </c>
      <c r="D8" s="62"/>
      <c r="E8" s="58" t="s">
        <v>119</v>
      </c>
      <c r="F8" s="59"/>
      <c r="G8" s="59"/>
      <c r="H8" s="60"/>
      <c r="I8" s="29">
        <v>5</v>
      </c>
      <c r="J8" s="30"/>
    </row>
    <row r="9" spans="1:13" ht="48" customHeight="1">
      <c r="A9" s="68" t="s">
        <v>118</v>
      </c>
      <c r="B9" s="69"/>
      <c r="C9" s="61" t="s">
        <v>117</v>
      </c>
      <c r="D9" s="62"/>
      <c r="E9" s="58" t="s">
        <v>116</v>
      </c>
      <c r="F9" s="59"/>
      <c r="G9" s="59"/>
      <c r="H9" s="60"/>
      <c r="I9" s="29">
        <v>5</v>
      </c>
      <c r="J9" s="30"/>
    </row>
    <row r="10" spans="1:13" ht="45.45" customHeight="1">
      <c r="A10" s="55" t="s">
        <v>115</v>
      </c>
      <c r="B10" s="56"/>
      <c r="C10" s="61" t="s">
        <v>114</v>
      </c>
      <c r="D10" s="62"/>
      <c r="E10" s="58" t="s">
        <v>113</v>
      </c>
      <c r="F10" s="59"/>
      <c r="G10" s="59"/>
      <c r="H10" s="60"/>
      <c r="I10" s="29">
        <v>5</v>
      </c>
      <c r="J10" s="30"/>
    </row>
    <row r="11" spans="1:13" ht="34.950000000000003" customHeight="1">
      <c r="A11" s="55" t="s">
        <v>112</v>
      </c>
      <c r="B11" s="56"/>
      <c r="C11" s="61" t="s">
        <v>111</v>
      </c>
      <c r="D11" s="62"/>
      <c r="E11" s="58" t="s">
        <v>110</v>
      </c>
      <c r="F11" s="59"/>
      <c r="G11" s="59"/>
      <c r="H11" s="60"/>
      <c r="I11" s="29">
        <v>5</v>
      </c>
      <c r="J11" s="30"/>
    </row>
    <row r="12" spans="1:13" ht="31.2" customHeight="1">
      <c r="A12" s="55" t="s">
        <v>109</v>
      </c>
      <c r="B12" s="56"/>
      <c r="C12" s="61" t="s">
        <v>108</v>
      </c>
      <c r="D12" s="62"/>
      <c r="E12" s="58" t="s">
        <v>107</v>
      </c>
      <c r="F12" s="59"/>
      <c r="G12" s="59"/>
      <c r="H12" s="60"/>
      <c r="I12" s="29">
        <v>5</v>
      </c>
      <c r="J12" s="30"/>
    </row>
    <row r="13" spans="1:13" ht="56.7" customHeight="1">
      <c r="A13" s="55" t="s">
        <v>106</v>
      </c>
      <c r="B13" s="56"/>
      <c r="C13" s="61" t="s">
        <v>105</v>
      </c>
      <c r="D13" s="62"/>
      <c r="E13" s="73" t="s">
        <v>104</v>
      </c>
      <c r="F13" s="74"/>
      <c r="G13" s="74"/>
      <c r="H13" s="75"/>
      <c r="I13" s="29">
        <v>10</v>
      </c>
      <c r="J13" s="38" t="s">
        <v>43</v>
      </c>
      <c r="K13" s="37"/>
      <c r="L13" s="37"/>
      <c r="M13" s="36"/>
    </row>
    <row r="14" spans="1:13" ht="43.95" customHeight="1">
      <c r="A14" s="55" t="s">
        <v>103</v>
      </c>
      <c r="B14" s="56"/>
      <c r="C14" s="61" t="s">
        <v>102</v>
      </c>
      <c r="D14" s="62"/>
      <c r="E14" s="58" t="s">
        <v>101</v>
      </c>
      <c r="F14" s="59"/>
      <c r="G14" s="59"/>
      <c r="H14" s="60"/>
      <c r="I14" s="29">
        <v>5</v>
      </c>
      <c r="J14" s="35"/>
    </row>
    <row r="15" spans="1:13" ht="44.7" customHeight="1">
      <c r="A15" s="55" t="s">
        <v>100</v>
      </c>
      <c r="B15" s="56"/>
      <c r="C15" s="61" t="s">
        <v>99</v>
      </c>
      <c r="D15" s="62"/>
      <c r="E15" s="58" t="s">
        <v>98</v>
      </c>
      <c r="F15" s="59"/>
      <c r="G15" s="59"/>
      <c r="H15" s="60"/>
      <c r="I15" s="29">
        <v>5</v>
      </c>
      <c r="J15" s="35"/>
    </row>
    <row r="16" spans="1:13" ht="33" customHeight="1">
      <c r="A16" s="55" t="s">
        <v>97</v>
      </c>
      <c r="B16" s="56"/>
      <c r="C16" s="61" t="s">
        <v>96</v>
      </c>
      <c r="D16" s="62"/>
      <c r="E16" s="58" t="s">
        <v>95</v>
      </c>
      <c r="F16" s="59"/>
      <c r="G16" s="59"/>
      <c r="H16" s="60"/>
      <c r="I16" s="29">
        <v>5</v>
      </c>
      <c r="J16" s="35"/>
    </row>
    <row r="17" spans="1:10" ht="43.95" customHeight="1">
      <c r="A17" s="55" t="s">
        <v>94</v>
      </c>
      <c r="B17" s="56"/>
      <c r="C17" s="61" t="s">
        <v>93</v>
      </c>
      <c r="D17" s="62"/>
      <c r="E17" s="58" t="s">
        <v>92</v>
      </c>
      <c r="F17" s="59"/>
      <c r="G17" s="59"/>
      <c r="H17" s="60"/>
      <c r="I17" s="29">
        <v>5</v>
      </c>
      <c r="J17" s="35"/>
    </row>
    <row r="18" spans="1:10" ht="42.45" customHeight="1">
      <c r="A18" s="55" t="s">
        <v>46</v>
      </c>
      <c r="B18" s="56"/>
      <c r="C18" s="61" t="s">
        <v>91</v>
      </c>
      <c r="D18" s="62"/>
      <c r="E18" s="58" t="s">
        <v>90</v>
      </c>
      <c r="F18" s="59"/>
      <c r="G18" s="59"/>
      <c r="H18" s="60"/>
      <c r="I18" s="29">
        <v>5</v>
      </c>
      <c r="J18" s="35"/>
    </row>
    <row r="19" spans="1:10" ht="25.95" customHeight="1">
      <c r="A19" s="55" t="s">
        <v>44</v>
      </c>
      <c r="B19" s="56"/>
      <c r="C19" s="63" t="s">
        <v>43</v>
      </c>
      <c r="D19" s="64"/>
      <c r="E19" s="58"/>
      <c r="F19" s="59"/>
      <c r="G19" s="59"/>
      <c r="H19" s="60"/>
      <c r="I19" s="29">
        <f>SUM(I3:I18)</f>
        <v>100</v>
      </c>
      <c r="J19" s="35"/>
    </row>
    <row r="20" spans="1:10">
      <c r="A20" s="57" t="s">
        <v>43</v>
      </c>
      <c r="B20" s="57"/>
      <c r="C20" s="27"/>
      <c r="D20" s="27"/>
    </row>
    <row r="21" spans="1:10">
      <c r="A21" s="57" t="s">
        <v>43</v>
      </c>
      <c r="B21" s="57"/>
      <c r="C21" s="27"/>
      <c r="D21" s="27"/>
    </row>
    <row r="22" spans="1:10">
      <c r="A22" s="57" t="s">
        <v>43</v>
      </c>
      <c r="B22" s="57"/>
      <c r="C22" s="27"/>
      <c r="D22" s="27"/>
    </row>
    <row r="23" spans="1:10">
      <c r="A23" s="57" t="s">
        <v>43</v>
      </c>
      <c r="B23" s="57"/>
      <c r="C23" s="27"/>
      <c r="D23" s="27"/>
    </row>
    <row r="24" spans="1:10">
      <c r="A24" s="57" t="s">
        <v>43</v>
      </c>
      <c r="B24" s="57"/>
      <c r="C24" s="27"/>
      <c r="D24" s="27"/>
    </row>
    <row r="25" spans="1:10">
      <c r="A25" s="57" t="s">
        <v>43</v>
      </c>
      <c r="B25" s="57"/>
      <c r="C25" s="27"/>
      <c r="D25" s="27"/>
    </row>
    <row r="26" spans="1:10">
      <c r="A26" s="57" t="s">
        <v>43</v>
      </c>
      <c r="B26" s="57"/>
      <c r="C26" s="27"/>
      <c r="D26" s="27"/>
    </row>
    <row r="27" spans="1:10">
      <c r="A27" s="57" t="s">
        <v>43</v>
      </c>
      <c r="B27" s="57"/>
      <c r="C27" s="27"/>
      <c r="D27" s="27"/>
    </row>
    <row r="28" spans="1:10">
      <c r="A28" s="57" t="s">
        <v>43</v>
      </c>
      <c r="B28" s="57"/>
      <c r="C28" s="27"/>
      <c r="D28" s="27"/>
    </row>
  </sheetData>
  <mergeCells count="64">
    <mergeCell ref="A26:B26"/>
    <mergeCell ref="A27:B27"/>
    <mergeCell ref="A28:B28"/>
    <mergeCell ref="A20:B20"/>
    <mergeCell ref="A21:B21"/>
    <mergeCell ref="A22:B22"/>
    <mergeCell ref="A23:B23"/>
    <mergeCell ref="A24:B24"/>
    <mergeCell ref="A25:B25"/>
    <mergeCell ref="A18:B18"/>
    <mergeCell ref="C18:D18"/>
    <mergeCell ref="E18:H18"/>
    <mergeCell ref="A19:B19"/>
    <mergeCell ref="C19:D19"/>
    <mergeCell ref="E19:H19"/>
    <mergeCell ref="A16:B16"/>
    <mergeCell ref="C16:D16"/>
    <mergeCell ref="E16:H16"/>
    <mergeCell ref="A17:B17"/>
    <mergeCell ref="C17:D17"/>
    <mergeCell ref="E17:H17"/>
    <mergeCell ref="A14:B14"/>
    <mergeCell ref="C14:D14"/>
    <mergeCell ref="E14:H14"/>
    <mergeCell ref="A15:B15"/>
    <mergeCell ref="C15:D15"/>
    <mergeCell ref="E15:H15"/>
    <mergeCell ref="A12:B12"/>
    <mergeCell ref="C12:D12"/>
    <mergeCell ref="E12:H12"/>
    <mergeCell ref="A13:B13"/>
    <mergeCell ref="C13:D13"/>
    <mergeCell ref="E13:H13"/>
    <mergeCell ref="A10:B10"/>
    <mergeCell ref="C10:D10"/>
    <mergeCell ref="E10:H10"/>
    <mergeCell ref="A11:B11"/>
    <mergeCell ref="C11:D11"/>
    <mergeCell ref="E11:H11"/>
    <mergeCell ref="A8:B8"/>
    <mergeCell ref="C8:D8"/>
    <mergeCell ref="E8:H8"/>
    <mergeCell ref="A9:B9"/>
    <mergeCell ref="C9:D9"/>
    <mergeCell ref="E9:H9"/>
    <mergeCell ref="A6:B6"/>
    <mergeCell ref="C6:D6"/>
    <mergeCell ref="E6:H6"/>
    <mergeCell ref="A7:B7"/>
    <mergeCell ref="C7:D7"/>
    <mergeCell ref="E7:H7"/>
    <mergeCell ref="A4:B4"/>
    <mergeCell ref="C4:D4"/>
    <mergeCell ref="E4:H4"/>
    <mergeCell ref="A5:B5"/>
    <mergeCell ref="C5:D5"/>
    <mergeCell ref="E5:H5"/>
    <mergeCell ref="A1:J1"/>
    <mergeCell ref="A2:B2"/>
    <mergeCell ref="C2:D2"/>
    <mergeCell ref="E2:H2"/>
    <mergeCell ref="A3:B3"/>
    <mergeCell ref="C3:D3"/>
    <mergeCell ref="E3:H3"/>
  </mergeCells>
  <pageMargins left="0.25" right="0.25"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8"/>
  <sheetViews>
    <sheetView workbookViewId="0">
      <selection activeCell="K5" sqref="K5"/>
    </sheetView>
  </sheetViews>
  <sheetFormatPr defaultColWidth="8.69921875" defaultRowHeight="14.4"/>
  <cols>
    <col min="1" max="1" width="8.69921875" style="26"/>
    <col min="2" max="3" width="11.19921875" style="26" customWidth="1"/>
    <col min="4" max="4" width="30.19921875" style="26" customWidth="1"/>
    <col min="5" max="6" width="8.69921875" style="26"/>
    <col min="7" max="7" width="4.19921875" style="26" customWidth="1"/>
    <col min="8" max="8" width="12.19921875" style="26" hidden="1" customWidth="1"/>
    <col min="9" max="9" width="15" style="26" customWidth="1"/>
    <col min="10" max="10" width="30.19921875" style="26" customWidth="1"/>
    <col min="11" max="16384" width="8.69921875" style="26"/>
  </cols>
  <sheetData>
    <row r="1" spans="1:13" ht="24" customHeight="1">
      <c r="A1" s="76" t="s">
        <v>139</v>
      </c>
      <c r="B1" s="77"/>
      <c r="C1" s="77"/>
      <c r="D1" s="77"/>
      <c r="E1" s="77"/>
      <c r="F1" s="77"/>
      <c r="G1" s="77"/>
      <c r="H1" s="77"/>
      <c r="I1" s="77"/>
      <c r="J1" s="78"/>
    </row>
    <row r="2" spans="1:13" ht="31.95" customHeight="1">
      <c r="A2" s="55" t="s">
        <v>88</v>
      </c>
      <c r="B2" s="56"/>
      <c r="C2" s="55" t="s">
        <v>87</v>
      </c>
      <c r="D2" s="56"/>
      <c r="E2" s="55" t="s">
        <v>138</v>
      </c>
      <c r="F2" s="72"/>
      <c r="G2" s="72"/>
      <c r="H2" s="56"/>
      <c r="I2" s="34" t="s">
        <v>85</v>
      </c>
      <c r="J2" s="33" t="s">
        <v>137</v>
      </c>
    </row>
    <row r="3" spans="1:13" ht="43.95" customHeight="1">
      <c r="A3" s="55" t="s">
        <v>136</v>
      </c>
      <c r="B3" s="56"/>
      <c r="C3" s="61" t="s">
        <v>135</v>
      </c>
      <c r="D3" s="62"/>
      <c r="E3" s="73" t="s">
        <v>134</v>
      </c>
      <c r="F3" s="74"/>
      <c r="G3" s="74"/>
      <c r="H3" s="75"/>
      <c r="I3" s="29">
        <v>10</v>
      </c>
      <c r="J3" s="30"/>
    </row>
    <row r="4" spans="1:13" ht="55.95" customHeight="1">
      <c r="A4" s="55" t="s">
        <v>133</v>
      </c>
      <c r="B4" s="56"/>
      <c r="C4" s="61" t="s">
        <v>132</v>
      </c>
      <c r="D4" s="62"/>
      <c r="E4" s="58" t="s">
        <v>131</v>
      </c>
      <c r="F4" s="59"/>
      <c r="G4" s="59"/>
      <c r="H4" s="60"/>
      <c r="I4" s="29">
        <v>10</v>
      </c>
      <c r="J4" s="30"/>
    </row>
    <row r="5" spans="1:13" ht="40.950000000000003" customHeight="1">
      <c r="A5" s="55" t="s">
        <v>130</v>
      </c>
      <c r="B5" s="56"/>
      <c r="C5" s="61" t="s">
        <v>129</v>
      </c>
      <c r="D5" s="62"/>
      <c r="E5" s="73" t="s">
        <v>128</v>
      </c>
      <c r="F5" s="74"/>
      <c r="G5" s="74"/>
      <c r="H5" s="75"/>
      <c r="I5" s="29">
        <v>10</v>
      </c>
      <c r="J5" s="30"/>
    </row>
    <row r="6" spans="1:13" ht="31.95" customHeight="1">
      <c r="A6" s="68" t="s">
        <v>127</v>
      </c>
      <c r="B6" s="69"/>
      <c r="C6" s="61" t="s">
        <v>126</v>
      </c>
      <c r="D6" s="62"/>
      <c r="E6" s="58" t="s">
        <v>125</v>
      </c>
      <c r="F6" s="59"/>
      <c r="G6" s="59"/>
      <c r="H6" s="60"/>
      <c r="I6" s="29">
        <v>5</v>
      </c>
      <c r="J6" s="30"/>
    </row>
    <row r="7" spans="1:13" ht="33.450000000000003" customHeight="1">
      <c r="A7" s="68" t="s">
        <v>124</v>
      </c>
      <c r="B7" s="69"/>
      <c r="C7" s="61" t="s">
        <v>123</v>
      </c>
      <c r="D7" s="62"/>
      <c r="E7" s="58" t="s">
        <v>122</v>
      </c>
      <c r="F7" s="59"/>
      <c r="G7" s="59"/>
      <c r="H7" s="60"/>
      <c r="I7" s="29">
        <v>5</v>
      </c>
      <c r="J7" s="30"/>
    </row>
    <row r="8" spans="1:13" ht="43.2" customHeight="1">
      <c r="A8" s="68" t="s">
        <v>121</v>
      </c>
      <c r="B8" s="69"/>
      <c r="C8" s="61" t="s">
        <v>120</v>
      </c>
      <c r="D8" s="62"/>
      <c r="E8" s="58" t="s">
        <v>119</v>
      </c>
      <c r="F8" s="59"/>
      <c r="G8" s="59"/>
      <c r="H8" s="60"/>
      <c r="I8" s="29">
        <v>5</v>
      </c>
      <c r="J8" s="30"/>
    </row>
    <row r="9" spans="1:13" ht="48" customHeight="1">
      <c r="A9" s="68" t="s">
        <v>118</v>
      </c>
      <c r="B9" s="69"/>
      <c r="C9" s="61" t="s">
        <v>117</v>
      </c>
      <c r="D9" s="62"/>
      <c r="E9" s="58" t="s">
        <v>116</v>
      </c>
      <c r="F9" s="59"/>
      <c r="G9" s="59"/>
      <c r="H9" s="60"/>
      <c r="I9" s="29">
        <v>5</v>
      </c>
      <c r="J9" s="30"/>
    </row>
    <row r="10" spans="1:13" ht="45.45" customHeight="1">
      <c r="A10" s="55" t="s">
        <v>115</v>
      </c>
      <c r="B10" s="56"/>
      <c r="C10" s="61" t="s">
        <v>114</v>
      </c>
      <c r="D10" s="62"/>
      <c r="E10" s="58" t="s">
        <v>113</v>
      </c>
      <c r="F10" s="59"/>
      <c r="G10" s="59"/>
      <c r="H10" s="60"/>
      <c r="I10" s="29">
        <v>5</v>
      </c>
      <c r="J10" s="30"/>
    </row>
    <row r="11" spans="1:13" ht="34.950000000000003" customHeight="1">
      <c r="A11" s="55" t="s">
        <v>112</v>
      </c>
      <c r="B11" s="56"/>
      <c r="C11" s="61" t="s">
        <v>111</v>
      </c>
      <c r="D11" s="62"/>
      <c r="E11" s="58" t="s">
        <v>110</v>
      </c>
      <c r="F11" s="59"/>
      <c r="G11" s="59"/>
      <c r="H11" s="60"/>
      <c r="I11" s="29">
        <v>5</v>
      </c>
      <c r="J11" s="30"/>
    </row>
    <row r="12" spans="1:13" ht="31.2" customHeight="1">
      <c r="A12" s="55" t="s">
        <v>109</v>
      </c>
      <c r="B12" s="56"/>
      <c r="C12" s="61" t="s">
        <v>108</v>
      </c>
      <c r="D12" s="62"/>
      <c r="E12" s="58" t="s">
        <v>107</v>
      </c>
      <c r="F12" s="59"/>
      <c r="G12" s="59"/>
      <c r="H12" s="60"/>
      <c r="I12" s="29">
        <v>5</v>
      </c>
      <c r="J12" s="30"/>
    </row>
    <row r="13" spans="1:13" ht="56.7" customHeight="1">
      <c r="A13" s="55" t="s">
        <v>106</v>
      </c>
      <c r="B13" s="56"/>
      <c r="C13" s="61" t="s">
        <v>105</v>
      </c>
      <c r="D13" s="62"/>
      <c r="E13" s="73" t="s">
        <v>104</v>
      </c>
      <c r="F13" s="74"/>
      <c r="G13" s="74"/>
      <c r="H13" s="75"/>
      <c r="I13" s="29">
        <v>10</v>
      </c>
      <c r="J13" s="38" t="s">
        <v>43</v>
      </c>
      <c r="K13" s="37"/>
      <c r="L13" s="37"/>
      <c r="M13" s="36"/>
    </row>
    <row r="14" spans="1:13" ht="43.95" customHeight="1">
      <c r="A14" s="55" t="s">
        <v>103</v>
      </c>
      <c r="B14" s="56"/>
      <c r="C14" s="61" t="s">
        <v>102</v>
      </c>
      <c r="D14" s="62"/>
      <c r="E14" s="58" t="s">
        <v>101</v>
      </c>
      <c r="F14" s="59"/>
      <c r="G14" s="59"/>
      <c r="H14" s="60"/>
      <c r="I14" s="29">
        <v>5</v>
      </c>
      <c r="J14" s="35"/>
    </row>
    <row r="15" spans="1:13" ht="44.7" customHeight="1">
      <c r="A15" s="55" t="s">
        <v>100</v>
      </c>
      <c r="B15" s="56"/>
      <c r="C15" s="61" t="s">
        <v>99</v>
      </c>
      <c r="D15" s="62"/>
      <c r="E15" s="58" t="s">
        <v>98</v>
      </c>
      <c r="F15" s="59"/>
      <c r="G15" s="59"/>
      <c r="H15" s="60"/>
      <c r="I15" s="29">
        <v>5</v>
      </c>
      <c r="J15" s="35"/>
    </row>
    <row r="16" spans="1:13" ht="33" customHeight="1">
      <c r="A16" s="55" t="s">
        <v>97</v>
      </c>
      <c r="B16" s="56"/>
      <c r="C16" s="61" t="s">
        <v>96</v>
      </c>
      <c r="D16" s="62"/>
      <c r="E16" s="58" t="s">
        <v>95</v>
      </c>
      <c r="F16" s="59"/>
      <c r="G16" s="59"/>
      <c r="H16" s="60"/>
      <c r="I16" s="29">
        <v>5</v>
      </c>
      <c r="J16" s="35"/>
    </row>
    <row r="17" spans="1:10" ht="43.95" customHeight="1">
      <c r="A17" s="55" t="s">
        <v>94</v>
      </c>
      <c r="B17" s="56"/>
      <c r="C17" s="61" t="s">
        <v>93</v>
      </c>
      <c r="D17" s="62"/>
      <c r="E17" s="58" t="s">
        <v>92</v>
      </c>
      <c r="F17" s="59"/>
      <c r="G17" s="59"/>
      <c r="H17" s="60"/>
      <c r="I17" s="29">
        <v>5</v>
      </c>
      <c r="J17" s="35"/>
    </row>
    <row r="18" spans="1:10" ht="42.45" customHeight="1">
      <c r="A18" s="55" t="s">
        <v>46</v>
      </c>
      <c r="B18" s="56"/>
      <c r="C18" s="61" t="s">
        <v>91</v>
      </c>
      <c r="D18" s="62"/>
      <c r="E18" s="58" t="s">
        <v>90</v>
      </c>
      <c r="F18" s="59"/>
      <c r="G18" s="59"/>
      <c r="H18" s="60"/>
      <c r="I18" s="29">
        <v>5</v>
      </c>
      <c r="J18" s="35"/>
    </row>
    <row r="19" spans="1:10" ht="25.95" customHeight="1">
      <c r="A19" s="55" t="s">
        <v>44</v>
      </c>
      <c r="B19" s="56"/>
      <c r="C19" s="63" t="s">
        <v>43</v>
      </c>
      <c r="D19" s="64"/>
      <c r="E19" s="58"/>
      <c r="F19" s="59"/>
      <c r="G19" s="59"/>
      <c r="H19" s="60"/>
      <c r="I19" s="29">
        <f>SUM(I3:I18)</f>
        <v>100</v>
      </c>
      <c r="J19" s="35"/>
    </row>
    <row r="20" spans="1:10">
      <c r="A20" s="57" t="s">
        <v>43</v>
      </c>
      <c r="B20" s="57"/>
      <c r="C20" s="27"/>
      <c r="D20" s="27"/>
    </row>
    <row r="21" spans="1:10">
      <c r="A21" s="57" t="s">
        <v>43</v>
      </c>
      <c r="B21" s="57"/>
      <c r="C21" s="27"/>
      <c r="D21" s="27"/>
    </row>
    <row r="22" spans="1:10">
      <c r="A22" s="57" t="s">
        <v>43</v>
      </c>
      <c r="B22" s="57"/>
      <c r="C22" s="27"/>
      <c r="D22" s="27"/>
    </row>
    <row r="23" spans="1:10">
      <c r="A23" s="57" t="s">
        <v>43</v>
      </c>
      <c r="B23" s="57"/>
      <c r="C23" s="27"/>
      <c r="D23" s="27"/>
    </row>
    <row r="24" spans="1:10">
      <c r="A24" s="57" t="s">
        <v>43</v>
      </c>
      <c r="B24" s="57"/>
      <c r="C24" s="27"/>
      <c r="D24" s="27"/>
    </row>
    <row r="25" spans="1:10">
      <c r="A25" s="57" t="s">
        <v>43</v>
      </c>
      <c r="B25" s="57"/>
      <c r="C25" s="27"/>
      <c r="D25" s="27"/>
    </row>
    <row r="26" spans="1:10">
      <c r="A26" s="57" t="s">
        <v>43</v>
      </c>
      <c r="B26" s="57"/>
      <c r="C26" s="27"/>
      <c r="D26" s="27"/>
    </row>
    <row r="27" spans="1:10">
      <c r="A27" s="57" t="s">
        <v>43</v>
      </c>
      <c r="B27" s="57"/>
      <c r="C27" s="27"/>
      <c r="D27" s="27"/>
    </row>
    <row r="28" spans="1:10">
      <c r="A28" s="57" t="s">
        <v>43</v>
      </c>
      <c r="B28" s="57"/>
      <c r="C28" s="27"/>
      <c r="D28" s="27"/>
    </row>
  </sheetData>
  <mergeCells count="64">
    <mergeCell ref="E2:H2"/>
    <mergeCell ref="E3:H3"/>
    <mergeCell ref="E4:H4"/>
    <mergeCell ref="E5:H5"/>
    <mergeCell ref="A3:B3"/>
    <mergeCell ref="A4:B4"/>
    <mergeCell ref="C2:D2"/>
    <mergeCell ref="C3:D3"/>
    <mergeCell ref="C4:D4"/>
    <mergeCell ref="C15:D15"/>
    <mergeCell ref="C16:D16"/>
    <mergeCell ref="E11:H11"/>
    <mergeCell ref="C19:D19"/>
    <mergeCell ref="A12:B12"/>
    <mergeCell ref="C12:D12"/>
    <mergeCell ref="C18:D18"/>
    <mergeCell ref="A19:B19"/>
    <mergeCell ref="E19:H19"/>
    <mergeCell ref="E17:H17"/>
    <mergeCell ref="E18:H18"/>
    <mergeCell ref="C17:D17"/>
    <mergeCell ref="A14:B14"/>
    <mergeCell ref="C14:D14"/>
    <mergeCell ref="C11:D11"/>
    <mergeCell ref="C13:D13"/>
    <mergeCell ref="E13:H13"/>
    <mergeCell ref="E14:H14"/>
    <mergeCell ref="E15:H15"/>
    <mergeCell ref="E16:H16"/>
    <mergeCell ref="E12:H12"/>
    <mergeCell ref="A15:B15"/>
    <mergeCell ref="A16:B16"/>
    <mergeCell ref="A17:B17"/>
    <mergeCell ref="A18:B18"/>
    <mergeCell ref="A26:B26"/>
    <mergeCell ref="A28:B28"/>
    <mergeCell ref="A20:B20"/>
    <mergeCell ref="A21:B21"/>
    <mergeCell ref="A22:B22"/>
    <mergeCell ref="A23:B23"/>
    <mergeCell ref="A24:B24"/>
    <mergeCell ref="A25:B25"/>
    <mergeCell ref="A27:B27"/>
    <mergeCell ref="A13:B13"/>
    <mergeCell ref="A6:B6"/>
    <mergeCell ref="A7:B7"/>
    <mergeCell ref="A8:B8"/>
    <mergeCell ref="A9:B9"/>
    <mergeCell ref="E8:H8"/>
    <mergeCell ref="A1:J1"/>
    <mergeCell ref="A5:B5"/>
    <mergeCell ref="A10:B10"/>
    <mergeCell ref="A11:B11"/>
    <mergeCell ref="E10:H10"/>
    <mergeCell ref="C5:D5"/>
    <mergeCell ref="C10:D10"/>
    <mergeCell ref="E9:H9"/>
    <mergeCell ref="C6:D6"/>
    <mergeCell ref="C7:D7"/>
    <mergeCell ref="C8:D8"/>
    <mergeCell ref="C9:D9"/>
    <mergeCell ref="E6:H6"/>
    <mergeCell ref="E7:H7"/>
    <mergeCell ref="A2:B2"/>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ACDCD7E6B75C439EC1493476EAD5CC" ma:contentTypeVersion="11" ma:contentTypeDescription="Create a new document." ma:contentTypeScope="" ma:versionID="bf24029d399178cf66229138dbdad876">
  <xsd:schema xmlns:xsd="http://www.w3.org/2001/XMLSchema" xmlns:xs="http://www.w3.org/2001/XMLSchema" xmlns:p="http://schemas.microsoft.com/office/2006/metadata/properties" xmlns:ns2="abbf0196-25eb-45b4-854e-0891c5f832b4" xmlns:ns3="91c1748f-6785-4240-ba72-9d3dd3fd953a" targetNamespace="http://schemas.microsoft.com/office/2006/metadata/properties" ma:root="true" ma:fieldsID="7d3da68532fc483560c7c67267b046d3" ns2:_="" ns3:_="">
    <xsd:import namespace="abbf0196-25eb-45b4-854e-0891c5f832b4"/>
    <xsd:import namespace="91c1748f-6785-4240-ba72-9d3dd3fd953a"/>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bf0196-25eb-45b4-854e-0891c5f832b4"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1c1748f-6785-4240-ba72-9d3dd3fd953a"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astSharedByUser xmlns="abbf0196-25eb-45b4-854e-0891c5f832b4" xsi:nil="true"/>
    <SharedWithUsers xmlns="abbf0196-25eb-45b4-854e-0891c5f832b4">
      <UserInfo>
        <DisplayName/>
        <AccountId xsi:nil="true"/>
        <AccountType/>
      </UserInfo>
    </SharedWithUsers>
    <LastSharedByTime xmlns="abbf0196-25eb-45b4-854e-0891c5f832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59796C-A4ED-4277-ACC8-9C31235B40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bf0196-25eb-45b4-854e-0891c5f832b4"/>
    <ds:schemaRef ds:uri="91c1748f-6785-4240-ba72-9d3dd3fd95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565D39-BAD9-4350-A264-8E92E82E560C}">
  <ds:schemaRefs>
    <ds:schemaRef ds:uri="http://schemas.microsoft.com/office/2006/metadata/properties"/>
    <ds:schemaRef ds:uri="http://schemas.microsoft.com/office/infopath/2007/PartnerControls"/>
    <ds:schemaRef ds:uri="abbf0196-25eb-45b4-854e-0891c5f832b4"/>
  </ds:schemaRefs>
</ds:datastoreItem>
</file>

<file path=customXml/itemProps3.xml><?xml version="1.0" encoding="utf-8"?>
<ds:datastoreItem xmlns:ds="http://schemas.openxmlformats.org/officeDocument/2006/customXml" ds:itemID="{3ED31BA6-7557-4D09-AD36-832A891E95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BS Business &amp; Bible 2023</vt:lpstr>
      <vt:lpstr>BS Business &amp; Bible 2021-22</vt:lpstr>
      <vt:lpstr>Presentation Rubric</vt:lpstr>
      <vt:lpstr>Capstone Rubric r2024</vt:lpstr>
      <vt:lpstr>Capstone Rubric</vt:lpstr>
      <vt:lpstr>'Capstone Rubric'!Print_Area</vt:lpstr>
      <vt:lpstr>'Capstone Rubric r2024'!Print_Area</vt:lpstr>
      <vt:lpstr>'Presentation Rubric'!Print_Area</vt:lpstr>
    </vt:vector>
  </TitlesOfParts>
  <Manager/>
  <Company>Dallas Christian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Bruce Long</dc:creator>
  <cp:keywords/>
  <dc:description/>
  <cp:lastModifiedBy>Larry Thompson</cp:lastModifiedBy>
  <cp:revision/>
  <cp:lastPrinted>2022-05-18T18:50:39Z</cp:lastPrinted>
  <dcterms:created xsi:type="dcterms:W3CDTF">2018-05-31T02:03:43Z</dcterms:created>
  <dcterms:modified xsi:type="dcterms:W3CDTF">2026-05-28T14:40:07Z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0x01010055ACDCD7E6B75C439EC1493476EAD5CC</vt:lpwstr>
  </property>
  <property fmtid="{D5CDD505-2E9C-101B-9397-08002B2CF9AE}" pid="3" name="Order">
    <vt:r8>332300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ComplianceAssetId">
    <vt:lpwstr/>
  </property>
</Properties>
</file>